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deast\Downloads\"/>
    </mc:Choice>
  </mc:AlternateContent>
  <xr:revisionPtr revIDLastSave="0" documentId="13_ncr:1_{9A5FC34A-018C-437E-B6B3-5FBC30E058DC}" xr6:coauthVersionLast="47" xr6:coauthVersionMax="47" xr10:uidLastSave="{00000000-0000-0000-0000-000000000000}"/>
  <workbookProtection lockStructure="1"/>
  <bookViews>
    <workbookView xWindow="3255" yWindow="3720" windowWidth="21600" windowHeight="11235" xr2:uid="{2AEE8BA6-D19D-4CCB-8DE3-03C06BEB704F}"/>
  </bookViews>
  <sheets>
    <sheet name="About this File" sheetId="5" r:id="rId1"/>
    <sheet name="Concern re Exposures" sheetId="8" r:id="rId2"/>
    <sheet name="Questions re Gov and Biz" sheetId="3" r:id="rId3"/>
    <sheet name="Sample Data"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6" l="1"/>
  <c r="C5" i="6"/>
  <c r="C6" i="6"/>
  <c r="C10" i="6"/>
  <c r="C11" i="6"/>
  <c r="C13" i="6"/>
  <c r="C3" i="6"/>
  <c r="C4" i="6"/>
  <c r="C7" i="6"/>
  <c r="C8" i="6"/>
  <c r="C9" i="6"/>
  <c r="C12" i="6"/>
  <c r="C14" i="6"/>
  <c r="C15" i="6"/>
  <c r="C16" i="6"/>
  <c r="C17" i="6"/>
  <c r="C18" i="6"/>
  <c r="C19" i="6"/>
  <c r="C2" i="6"/>
</calcChain>
</file>

<file path=xl/sharedStrings.xml><?xml version="1.0" encoding="utf-8"?>
<sst xmlns="http://schemas.openxmlformats.org/spreadsheetml/2006/main" count="333" uniqueCount="77">
  <si>
    <t>State-Specific Data from National Survey on Chemical Safety</t>
  </si>
  <si>
    <t>The data in this spreadsheet is derived from a national survey conducted by The Pew Charitable Trusts and global market research and public opinion firm Ipsos, which interviewed 5,357 U.S. adults from Oct. 10-17, 2025. The survey yielded statistically valid samples from 18 states.
This file contains three other worksheets with data from each of 18 states:
1.	Sample size, margin of error, and confidence
2.	Rates of concern regarding safety of chemicals in drinking water, food, farmland, food packaging, and everyday products
3.	Responses to paired statements regarding government and corporate action on chemical safety
The survey was conducted for Pew’s safer chemicals project, which is working to reduce the American public’s exposure to harmful substances known as endocrine-disrupting chemicals.</t>
  </si>
  <si>
    <t>More information here:</t>
  </si>
  <si>
    <t>Survey analysis</t>
  </si>
  <si>
    <t>About the project</t>
  </si>
  <si>
    <t>https://www.pew.org/en/projects/safer-chemicals</t>
  </si>
  <si>
    <t>Contact:</t>
  </si>
  <si>
    <t>© 2026 The Pew Charitable Trusts</t>
  </si>
  <si>
    <t>Q. Some chemicals may harm health. How concerned are you, if at all, about you or your loved ones being exposed to these chemicals in each of the following?</t>
  </si>
  <si>
    <t>Arizona</t>
  </si>
  <si>
    <t>Very concerned</t>
  </si>
  <si>
    <t>Somewhat concerned</t>
  </si>
  <si>
    <t>A little concerned</t>
  </si>
  <si>
    <t>Not at all concerned</t>
  </si>
  <si>
    <t xml:space="preserve">Food </t>
  </si>
  <si>
    <t>Drinking water</t>
  </si>
  <si>
    <t>Baby products (such as teethers, rattles, and baby bottles)</t>
  </si>
  <si>
    <t>Farmland used to grow crops and raise animals</t>
  </si>
  <si>
    <t>Personal care products (such as soap, toothpaste, and deodorant)</t>
  </si>
  <si>
    <t>Children’s toys</t>
  </si>
  <si>
    <t>Food packaging (such as plastic bottles and cardboard containers)</t>
  </si>
  <si>
    <t>Construction materials (such as treated wood and textiles, paints, and glues)</t>
  </si>
  <si>
    <t>Cosmetics, makeup</t>
  </si>
  <si>
    <t>Clothing</t>
  </si>
  <si>
    <t>California</t>
  </si>
  <si>
    <t>Florida</t>
  </si>
  <si>
    <t>Georgia</t>
  </si>
  <si>
    <t>Illinois</t>
  </si>
  <si>
    <t>Indiana</t>
  </si>
  <si>
    <t>Massachussetts</t>
  </si>
  <si>
    <t>Maryland</t>
  </si>
  <si>
    <t>Michigan</t>
  </si>
  <si>
    <t>North Carolina</t>
  </si>
  <si>
    <t>New Jersey</t>
  </si>
  <si>
    <t>New York</t>
  </si>
  <si>
    <t>Ohio</t>
  </si>
  <si>
    <t>Pennsylvania</t>
  </si>
  <si>
    <t>Texas</t>
  </si>
  <si>
    <t>Virginia</t>
  </si>
  <si>
    <t>Washington</t>
  </si>
  <si>
    <t>Wisconsin</t>
  </si>
  <si>
    <t>Q. Respondents were instructed, “The following questions ask you to choose between two statements. Please choose the statement that best describes what you think, even if neither describes you perfectly.”</t>
  </si>
  <si>
    <t>AZ</t>
  </si>
  <si>
    <t>CA</t>
  </si>
  <si>
    <t>FL</t>
  </si>
  <si>
    <t>GA</t>
  </si>
  <si>
    <t>IL</t>
  </si>
  <si>
    <t>IN</t>
  </si>
  <si>
    <t>MA</t>
  </si>
  <si>
    <t>MD</t>
  </si>
  <si>
    <t>MI</t>
  </si>
  <si>
    <t>NC</t>
  </si>
  <si>
    <t>NJ</t>
  </si>
  <si>
    <t>NY</t>
  </si>
  <si>
    <t>OH</t>
  </si>
  <si>
    <t>PA</t>
  </si>
  <si>
    <t>TX</t>
  </si>
  <si>
    <t>VA</t>
  </si>
  <si>
    <t>WA</t>
  </si>
  <si>
    <t>WI</t>
  </si>
  <si>
    <r>
      <t xml:space="preserve">The </t>
    </r>
    <r>
      <rPr>
        <b/>
        <sz val="11"/>
        <color rgb="FF000000"/>
        <rFont val="Aptos Narrow"/>
        <family val="2"/>
      </rPr>
      <t>government needs to do more</t>
    </r>
    <r>
      <rPr>
        <sz val="11"/>
        <color rgb="FF000000"/>
        <rFont val="Aptos Narrow"/>
        <family val="2"/>
      </rPr>
      <t xml:space="preserve"> to identify and regulate harmful chemicals found in everyday products.</t>
    </r>
  </si>
  <si>
    <r>
      <t xml:space="preserve">The </t>
    </r>
    <r>
      <rPr>
        <b/>
        <sz val="11"/>
        <color rgb="FF000000"/>
        <rFont val="Aptos Narrow"/>
        <family val="2"/>
      </rPr>
      <t>government is doing enough</t>
    </r>
    <r>
      <rPr>
        <sz val="11"/>
        <color rgb="FF000000"/>
        <rFont val="Aptos Narrow"/>
        <family val="2"/>
      </rPr>
      <t xml:space="preserve"> to identify and regulate harmful chemicals found in everyday products.</t>
    </r>
  </si>
  <si>
    <r>
      <t xml:space="preserve">The companies that make chemicals found in everyday products </t>
    </r>
    <r>
      <rPr>
        <b/>
        <sz val="11"/>
        <color rgb="FF000000"/>
        <rFont val="Aptos Narrow"/>
        <family val="2"/>
      </rPr>
      <t>cannot be trusted</t>
    </r>
    <r>
      <rPr>
        <sz val="11"/>
        <color rgb="FF000000"/>
        <rFont val="Aptos Narrow"/>
        <family val="2"/>
      </rPr>
      <t xml:space="preserve"> to ensure product safety without government oversight.</t>
    </r>
  </si>
  <si>
    <r>
      <t xml:space="preserve">The companies that make chemicals found in everyday products </t>
    </r>
    <r>
      <rPr>
        <b/>
        <sz val="11"/>
        <color rgb="FF000000"/>
        <rFont val="Aptos Narrow"/>
        <family val="2"/>
      </rPr>
      <t>can be trusted</t>
    </r>
    <r>
      <rPr>
        <sz val="11"/>
        <color rgb="FF000000"/>
        <rFont val="Aptos Narrow"/>
        <family val="2"/>
      </rPr>
      <t xml:space="preserve"> to ensure product safety before selling them to consumers.</t>
    </r>
  </si>
  <si>
    <r>
      <t xml:space="preserve">I want companies to </t>
    </r>
    <r>
      <rPr>
        <b/>
        <sz val="11"/>
        <color rgb="FF000000"/>
        <rFont val="Aptos Narrow"/>
        <family val="2"/>
      </rPr>
      <t>tell me more</t>
    </r>
    <r>
      <rPr>
        <sz val="11"/>
        <color rgb="FF000000"/>
        <rFont val="Aptos Narrow"/>
        <family val="2"/>
      </rPr>
      <t xml:space="preserve"> about what chemicals are in their products so that I can make informed choices.</t>
    </r>
  </si>
  <si>
    <r>
      <t xml:space="preserve">I </t>
    </r>
    <r>
      <rPr>
        <b/>
        <sz val="11"/>
        <color rgb="FF000000"/>
        <rFont val="Aptos Narrow"/>
        <family val="2"/>
      </rPr>
      <t>don’t need more information</t>
    </r>
    <r>
      <rPr>
        <sz val="11"/>
        <color rgb="FF000000"/>
        <rFont val="Aptos Narrow"/>
        <family val="2"/>
      </rPr>
      <t xml:space="preserve"> about chemicals in products because I trust that they are safe.</t>
    </r>
  </si>
  <si>
    <r>
      <t xml:space="preserve">When harmful chemicals get into our environment, it is the </t>
    </r>
    <r>
      <rPr>
        <b/>
        <sz val="11"/>
        <color rgb="FF000000"/>
        <rFont val="Aptos Narrow"/>
        <family val="2"/>
      </rPr>
      <t>responsibility of the party</t>
    </r>
    <r>
      <rPr>
        <sz val="11"/>
        <color rgb="FF000000"/>
        <rFont val="Aptos Narrow"/>
        <family val="2"/>
      </rPr>
      <t xml:space="preserve"> </t>
    </r>
    <r>
      <rPr>
        <b/>
        <sz val="11"/>
        <color rgb="FF000000"/>
        <rFont val="Aptos Narrow"/>
        <family val="2"/>
      </rPr>
      <t>who allowed a spill, leak, or other event</t>
    </r>
    <r>
      <rPr>
        <sz val="11"/>
        <color rgb="FF000000"/>
        <rFont val="Aptos Narrow"/>
        <family val="2"/>
      </rPr>
      <t xml:space="preserve"> </t>
    </r>
    <r>
      <rPr>
        <b/>
        <sz val="11"/>
        <color rgb="FF000000"/>
        <rFont val="Aptos Narrow"/>
        <family val="2"/>
      </rPr>
      <t>to clean up</t>
    </r>
    <r>
      <rPr>
        <sz val="11"/>
        <color rgb="FF000000"/>
        <rFont val="Aptos Narrow"/>
        <family val="2"/>
      </rPr>
      <t xml:space="preserve"> the polluted air, ground, or water.</t>
    </r>
  </si>
  <si>
    <r>
      <t xml:space="preserve">Pollution comes from too many sources to single out responsible parties to pay for clean-up, instead, it’s the </t>
    </r>
    <r>
      <rPr>
        <b/>
        <sz val="11"/>
        <color rgb="FF000000"/>
        <rFont val="Aptos Narrow"/>
        <family val="2"/>
      </rPr>
      <t>responsibility of the government to keep public places clean</t>
    </r>
    <r>
      <rPr>
        <sz val="11"/>
        <color rgb="FF000000"/>
        <rFont val="Aptos Narrow"/>
        <family val="2"/>
      </rPr>
      <t>.</t>
    </r>
  </si>
  <si>
    <t>Emphasis in bold added</t>
  </si>
  <si>
    <t>Sample Size</t>
  </si>
  <si>
    <t>Margin of Error (+/- percentage points)</t>
  </si>
  <si>
    <t>National</t>
  </si>
  <si>
    <t xml:space="preserve">Methodology: State specific margins of error were calculated with a 95% confidence level using an assumed 50% proportion in order to yield the most conservative estimate. It does not reflect the design effect.  </t>
  </si>
  <si>
    <t>Erin Fleck</t>
  </si>
  <si>
    <t xml:space="preserve">efleck@pewtrusts.org </t>
  </si>
  <si>
    <t>Project Director, Public Policy, Safer Chemicals Project</t>
  </si>
  <si>
    <t>https://www.pew.org/en/research-and-analysis/articles/2026/02/26/americans-are-concerned-about-harmful-chemicals-in-food-water-and-everyday-products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</si>
</sst>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u/>
      <sz val="11"/>
      <color theme="10"/>
      <name val="Aptos Narrow"/>
      <family val="2"/>
      <scheme val="minor"/>
    </font>
    <font>
      <sz val="11"/>
      <color theme="1"/>
      <name val="Aptos Narrow"/>
      <family val="2"/>
    </font>
    <font>
      <sz val="11"/>
      <color rgb="FF000000"/>
      <name val="Aptos Narrow"/>
      <family val="2"/>
    </font>
    <font>
      <b/>
      <sz val="11"/>
      <color rgb="FF000000"/>
      <name val="Aptos Narrow"/>
      <family val="2"/>
    </font>
    <font>
      <i/>
      <sz val="11"/>
      <color rgb="FF000000"/>
      <name val="Aptos Narrow"/>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499984740745262"/>
        <bgColor indexed="64"/>
      </patternFill>
    </fill>
  </fills>
  <borders count="1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0" tint="-0.499984740745262"/>
      </top>
      <bottom style="thin">
        <color theme="1"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right/>
      <top style="thin">
        <color theme="1" tint="0.499984740745262"/>
      </top>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4">
    <xf numFmtId="0" fontId="0" fillId="0" borderId="0"/>
    <xf numFmtId="9" fontId="1" fillId="0" borderId="0" applyFont="0" applyFill="0" applyBorder="0" applyAlignment="0" applyProtection="0"/>
    <xf numFmtId="0" fontId="3" fillId="0" borderId="0"/>
    <xf numFmtId="0" fontId="4" fillId="0" borderId="0" applyNumberFormat="0" applyFill="0" applyBorder="0" applyAlignment="0" applyProtection="0"/>
  </cellStyleXfs>
  <cellXfs count="40">
    <xf numFmtId="0" fontId="0" fillId="0" borderId="0" xfId="0"/>
    <xf numFmtId="0" fontId="2" fillId="0" borderId="0" xfId="0" applyFont="1"/>
    <xf numFmtId="9" fontId="0" fillId="0" borderId="0" xfId="1" applyFont="1"/>
    <xf numFmtId="3" fontId="0" fillId="0" borderId="0" xfId="0" applyNumberFormat="1"/>
    <xf numFmtId="9" fontId="0" fillId="0" borderId="3" xfId="1" applyFont="1" applyBorder="1"/>
    <xf numFmtId="0" fontId="6" fillId="2" borderId="1" xfId="0" applyFont="1" applyFill="1" applyBorder="1" applyAlignment="1">
      <alignment horizontal="left" vertical="center" wrapText="1" readingOrder="1"/>
    </xf>
    <xf numFmtId="0" fontId="0" fillId="0" borderId="0" xfId="0" applyAlignment="1">
      <alignment wrapText="1"/>
    </xf>
    <xf numFmtId="0" fontId="0" fillId="3" borderId="2" xfId="0" applyFill="1" applyBorder="1"/>
    <xf numFmtId="0" fontId="2" fillId="3" borderId="1" xfId="0" applyFont="1" applyFill="1" applyBorder="1"/>
    <xf numFmtId="9" fontId="0" fillId="0" borderId="0" xfId="1" applyFont="1" applyBorder="1"/>
    <xf numFmtId="0" fontId="8" fillId="0" borderId="0" xfId="0" applyFont="1" applyAlignment="1">
      <alignment horizontal="left" vertical="center" wrapText="1" readingOrder="1"/>
    </xf>
    <xf numFmtId="0" fontId="2" fillId="2" borderId="13" xfId="0" applyFont="1" applyFill="1" applyBorder="1"/>
    <xf numFmtId="9" fontId="0" fillId="3" borderId="1" xfId="1" applyFont="1" applyFill="1" applyBorder="1"/>
    <xf numFmtId="0" fontId="2" fillId="2" borderId="14" xfId="0" applyFont="1" applyFill="1" applyBorder="1"/>
    <xf numFmtId="0" fontId="2" fillId="2" borderId="15" xfId="0" applyFont="1" applyFill="1" applyBorder="1"/>
    <xf numFmtId="0" fontId="5" fillId="4" borderId="12" xfId="0" applyFont="1" applyFill="1" applyBorder="1" applyAlignment="1">
      <alignment wrapText="1"/>
    </xf>
    <xf numFmtId="0" fontId="5" fillId="4" borderId="0" xfId="0" applyFont="1" applyFill="1" applyAlignment="1">
      <alignment wrapText="1"/>
    </xf>
    <xf numFmtId="0" fontId="5" fillId="4" borderId="1" xfId="0" applyFont="1" applyFill="1" applyBorder="1" applyAlignment="1">
      <alignment wrapText="1"/>
    </xf>
    <xf numFmtId="2" fontId="0" fillId="0" borderId="0" xfId="0" applyNumberFormat="1"/>
    <xf numFmtId="0" fontId="8" fillId="0" borderId="0" xfId="0" applyFont="1" applyAlignment="1">
      <alignment horizontal="left" vertical="center" readingOrder="1"/>
    </xf>
    <xf numFmtId="0" fontId="2" fillId="3" borderId="1" xfId="0" applyFont="1" applyFill="1" applyBorder="1" applyAlignment="1">
      <alignment horizontal="center" vertical="center" wrapText="1"/>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0" fillId="3" borderId="1" xfId="0" applyFill="1" applyBorder="1" applyAlignment="1">
      <alignment horizontal="left"/>
    </xf>
    <xf numFmtId="0" fontId="4" fillId="0" borderId="0" xfId="3" applyAlignment="1">
      <alignment horizontal="left"/>
    </xf>
    <xf numFmtId="0" fontId="0" fillId="0" borderId="0" xfId="0" applyAlignment="1">
      <alignment horizontal="left"/>
    </xf>
    <xf numFmtId="0" fontId="0" fillId="0" borderId="11" xfId="0" applyBorder="1" applyAlignment="1">
      <alignment horizontal="center" vertical="center" wrapText="1"/>
    </xf>
    <xf numFmtId="0" fontId="0" fillId="0" borderId="0" xfId="0" applyAlignment="1">
      <alignment horizontal="center"/>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3" borderId="1" xfId="0" applyFill="1" applyBorder="1" applyAlignment="1">
      <alignment horizontal="left" vertical="center" wrapText="1"/>
    </xf>
    <xf numFmtId="0" fontId="4" fillId="0" borderId="0" xfId="3" applyAlignment="1">
      <alignment horizontal="left" wrapText="1"/>
    </xf>
    <xf numFmtId="0" fontId="0" fillId="0" borderId="0" xfId="0" applyAlignment="1">
      <alignment horizontal="left" wrapText="1"/>
    </xf>
    <xf numFmtId="0" fontId="4" fillId="0" borderId="0" xfId="3" applyFill="1" applyBorder="1" applyAlignment="1">
      <alignment horizontal="left"/>
    </xf>
    <xf numFmtId="0" fontId="2" fillId="3" borderId="1" xfId="0" applyFont="1" applyFill="1" applyBorder="1" applyAlignment="1">
      <alignment horizontal="left" wrapText="1"/>
    </xf>
    <xf numFmtId="0" fontId="2" fillId="3" borderId="4" xfId="0" applyFont="1" applyFill="1" applyBorder="1" applyAlignment="1">
      <alignment horizontal="left" wrapText="1"/>
    </xf>
    <xf numFmtId="0" fontId="2" fillId="3" borderId="5" xfId="0" applyFont="1" applyFill="1" applyBorder="1" applyAlignment="1">
      <alignment horizontal="left" wrapText="1"/>
    </xf>
    <xf numFmtId="0" fontId="2" fillId="3" borderId="6" xfId="0" applyFont="1" applyFill="1" applyBorder="1" applyAlignment="1">
      <alignment horizontal="left" wrapText="1"/>
    </xf>
    <xf numFmtId="0" fontId="0" fillId="0" borderId="11" xfId="0" applyBorder="1" applyAlignment="1">
      <alignment horizontal="center"/>
    </xf>
  </cellXfs>
  <cellStyles count="4">
    <cellStyle name="Hyperlink" xfId="3" builtinId="8"/>
    <cellStyle name="Normal" xfId="0" builtinId="0"/>
    <cellStyle name="Normal 2" xfId="2" xr:uid="{A1AF90A7-D13B-4A63-A1B5-B76AE0271A1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w.org/en/research-and-analysis/articles/2026/02/26/americans-are-concerned-about-harmful-chemicals-in-food-water-and-everyday-products" TargetMode="External"/><Relationship Id="rId2" Type="http://schemas.openxmlformats.org/officeDocument/2006/relationships/hyperlink" Target="mailto:efleck@pewtrusts.org%20" TargetMode="External"/><Relationship Id="rId1" Type="http://schemas.openxmlformats.org/officeDocument/2006/relationships/hyperlink" Target="https://www.pew.org/en/projects/safer-chemicals"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F7C8-95F2-4AD4-8128-B442A13880DE}">
  <dimension ref="B1:I30"/>
  <sheetViews>
    <sheetView tabSelected="1" zoomScaleNormal="100" workbookViewId="0">
      <selection activeCell="J21" sqref="J21"/>
    </sheetView>
  </sheetViews>
  <sheetFormatPr defaultRowHeight="15" x14ac:dyDescent="0.25"/>
  <sheetData>
    <row r="1" spans="2:9" x14ac:dyDescent="0.25">
      <c r="B1" s="21" t="s">
        <v>0</v>
      </c>
      <c r="C1" s="22"/>
      <c r="D1" s="22"/>
      <c r="E1" s="22"/>
      <c r="F1" s="22"/>
      <c r="G1" s="22"/>
      <c r="H1" s="22"/>
      <c r="I1" s="23"/>
    </row>
    <row r="2" spans="2:9" ht="14.45" customHeight="1" x14ac:dyDescent="0.25">
      <c r="B2" s="29" t="s">
        <v>1</v>
      </c>
      <c r="C2" s="29"/>
      <c r="D2" s="29"/>
      <c r="E2" s="29"/>
      <c r="F2" s="29"/>
      <c r="G2" s="29"/>
      <c r="H2" s="29"/>
      <c r="I2" s="29"/>
    </row>
    <row r="3" spans="2:9" x14ac:dyDescent="0.25">
      <c r="B3" s="30"/>
      <c r="C3" s="30"/>
      <c r="D3" s="30"/>
      <c r="E3" s="30"/>
      <c r="F3" s="30"/>
      <c r="G3" s="30"/>
      <c r="H3" s="30"/>
      <c r="I3" s="30"/>
    </row>
    <row r="4" spans="2:9" x14ac:dyDescent="0.25">
      <c r="B4" s="30"/>
      <c r="C4" s="30"/>
      <c r="D4" s="30"/>
      <c r="E4" s="30"/>
      <c r="F4" s="30"/>
      <c r="G4" s="30"/>
      <c r="H4" s="30"/>
      <c r="I4" s="30"/>
    </row>
    <row r="5" spans="2:9" x14ac:dyDescent="0.25">
      <c r="B5" s="30"/>
      <c r="C5" s="30"/>
      <c r="D5" s="30"/>
      <c r="E5" s="30"/>
      <c r="F5" s="30"/>
      <c r="G5" s="30"/>
      <c r="H5" s="30"/>
      <c r="I5" s="30"/>
    </row>
    <row r="6" spans="2:9" x14ac:dyDescent="0.25">
      <c r="B6" s="30"/>
      <c r="C6" s="30"/>
      <c r="D6" s="30"/>
      <c r="E6" s="30"/>
      <c r="F6" s="30"/>
      <c r="G6" s="30"/>
      <c r="H6" s="30"/>
      <c r="I6" s="30"/>
    </row>
    <row r="7" spans="2:9" x14ac:dyDescent="0.25">
      <c r="B7" s="30"/>
      <c r="C7" s="30"/>
      <c r="D7" s="30"/>
      <c r="E7" s="30"/>
      <c r="F7" s="30"/>
      <c r="G7" s="30"/>
      <c r="H7" s="30"/>
      <c r="I7" s="30"/>
    </row>
    <row r="8" spans="2:9" x14ac:dyDescent="0.25">
      <c r="B8" s="30"/>
      <c r="C8" s="30"/>
      <c r="D8" s="30"/>
      <c r="E8" s="30"/>
      <c r="F8" s="30"/>
      <c r="G8" s="30"/>
      <c r="H8" s="30"/>
      <c r="I8" s="30"/>
    </row>
    <row r="9" spans="2:9" x14ac:dyDescent="0.25">
      <c r="B9" s="30"/>
      <c r="C9" s="30"/>
      <c r="D9" s="30"/>
      <c r="E9" s="30"/>
      <c r="F9" s="30"/>
      <c r="G9" s="30"/>
      <c r="H9" s="30"/>
      <c r="I9" s="30"/>
    </row>
    <row r="10" spans="2:9" x14ac:dyDescent="0.25">
      <c r="B10" s="30"/>
      <c r="C10" s="30"/>
      <c r="D10" s="30"/>
      <c r="E10" s="30"/>
      <c r="F10" s="30"/>
      <c r="G10" s="30"/>
      <c r="H10" s="30"/>
      <c r="I10" s="30"/>
    </row>
    <row r="11" spans="2:9" x14ac:dyDescent="0.25">
      <c r="B11" s="30"/>
      <c r="C11" s="30"/>
      <c r="D11" s="30"/>
      <c r="E11" s="30"/>
      <c r="F11" s="30"/>
      <c r="G11" s="30"/>
      <c r="H11" s="30"/>
      <c r="I11" s="30"/>
    </row>
    <row r="12" spans="2:9" x14ac:dyDescent="0.25">
      <c r="B12" s="30"/>
      <c r="C12" s="30"/>
      <c r="D12" s="30"/>
      <c r="E12" s="30"/>
      <c r="F12" s="30"/>
      <c r="G12" s="30"/>
      <c r="H12" s="30"/>
      <c r="I12" s="30"/>
    </row>
    <row r="13" spans="2:9" x14ac:dyDescent="0.25">
      <c r="B13" s="30"/>
      <c r="C13" s="30"/>
      <c r="D13" s="30"/>
      <c r="E13" s="30"/>
      <c r="F13" s="30"/>
      <c r="G13" s="30"/>
      <c r="H13" s="30"/>
      <c r="I13" s="30"/>
    </row>
    <row r="14" spans="2:9" x14ac:dyDescent="0.25">
      <c r="B14" s="30"/>
      <c r="C14" s="30"/>
      <c r="D14" s="30"/>
      <c r="E14" s="30"/>
      <c r="F14" s="30"/>
      <c r="G14" s="30"/>
      <c r="H14" s="30"/>
      <c r="I14" s="30"/>
    </row>
    <row r="15" spans="2:9" x14ac:dyDescent="0.25">
      <c r="B15" s="30"/>
      <c r="C15" s="30"/>
      <c r="D15" s="30"/>
      <c r="E15" s="30"/>
      <c r="F15" s="30"/>
      <c r="G15" s="30"/>
      <c r="H15" s="30"/>
      <c r="I15" s="30"/>
    </row>
    <row r="16" spans="2:9" x14ac:dyDescent="0.25">
      <c r="B16" s="30"/>
      <c r="C16" s="30"/>
      <c r="D16" s="30"/>
      <c r="E16" s="30"/>
      <c r="F16" s="30"/>
      <c r="G16" s="30"/>
      <c r="H16" s="30"/>
      <c r="I16" s="30"/>
    </row>
    <row r="17" spans="2:9" x14ac:dyDescent="0.25">
      <c r="B17" s="30"/>
      <c r="C17" s="30"/>
      <c r="D17" s="30"/>
      <c r="E17" s="30"/>
      <c r="F17" s="30"/>
      <c r="G17" s="30"/>
      <c r="H17" s="30"/>
      <c r="I17" s="30"/>
    </row>
    <row r="18" spans="2:9" x14ac:dyDescent="0.25">
      <c r="B18" s="30"/>
      <c r="C18" s="30"/>
      <c r="D18" s="30"/>
      <c r="E18" s="30"/>
      <c r="F18" s="30"/>
      <c r="G18" s="30"/>
      <c r="H18" s="30"/>
      <c r="I18" s="30"/>
    </row>
    <row r="19" spans="2:9" x14ac:dyDescent="0.25">
      <c r="B19" s="27"/>
      <c r="C19" s="27"/>
      <c r="D19" s="27"/>
      <c r="E19" s="27"/>
      <c r="F19" s="27"/>
      <c r="G19" s="27"/>
      <c r="H19" s="27"/>
      <c r="I19" s="27"/>
    </row>
    <row r="20" spans="2:9" x14ac:dyDescent="0.25">
      <c r="B20" s="31" t="s">
        <v>2</v>
      </c>
      <c r="C20" s="31"/>
      <c r="D20" s="31"/>
      <c r="E20" s="31"/>
      <c r="F20" s="31"/>
      <c r="G20" s="31"/>
      <c r="H20" s="31"/>
      <c r="I20" s="31"/>
    </row>
    <row r="21" spans="2:9" ht="62.25" customHeight="1" x14ac:dyDescent="0.25">
      <c r="B21" s="26" t="s">
        <v>3</v>
      </c>
      <c r="C21" s="26"/>
      <c r="D21" s="26"/>
      <c r="E21" s="32" t="s">
        <v>76</v>
      </c>
      <c r="F21" s="33"/>
      <c r="G21" s="33"/>
      <c r="H21" s="33"/>
      <c r="I21" s="33"/>
    </row>
    <row r="22" spans="2:9" x14ac:dyDescent="0.25">
      <c r="B22" s="26" t="s">
        <v>4</v>
      </c>
      <c r="C22" s="26"/>
      <c r="D22" s="26"/>
      <c r="E22" s="34" t="s">
        <v>5</v>
      </c>
      <c r="F22" s="34"/>
      <c r="G22" s="34"/>
      <c r="H22" s="34"/>
      <c r="I22" s="34"/>
    </row>
    <row r="23" spans="2:9" x14ac:dyDescent="0.25">
      <c r="B23" s="28"/>
      <c r="C23" s="28"/>
      <c r="D23" s="28"/>
      <c r="E23" s="28"/>
      <c r="F23" s="28"/>
      <c r="G23" s="28"/>
      <c r="H23" s="28"/>
      <c r="I23" s="28"/>
    </row>
    <row r="24" spans="2:9" x14ac:dyDescent="0.25">
      <c r="B24" s="24" t="s">
        <v>6</v>
      </c>
      <c r="C24" s="24"/>
      <c r="D24" s="24"/>
      <c r="E24" s="24"/>
      <c r="F24" s="24"/>
      <c r="G24" s="24"/>
      <c r="H24" s="24"/>
      <c r="I24" s="24"/>
    </row>
    <row r="25" spans="2:9" x14ac:dyDescent="0.25">
      <c r="B25" s="26" t="s">
        <v>73</v>
      </c>
      <c r="C25" s="26"/>
      <c r="D25" s="26"/>
      <c r="E25" s="26"/>
      <c r="F25" s="26"/>
      <c r="G25" s="26"/>
      <c r="H25" s="26"/>
      <c r="I25" s="26"/>
    </row>
    <row r="26" spans="2:9" x14ac:dyDescent="0.25">
      <c r="B26" s="26" t="s">
        <v>75</v>
      </c>
      <c r="C26" s="26"/>
      <c r="D26" s="26"/>
      <c r="E26" s="26"/>
      <c r="F26" s="26"/>
      <c r="G26" s="26"/>
      <c r="H26" s="26"/>
      <c r="I26" s="26"/>
    </row>
    <row r="27" spans="2:9" x14ac:dyDescent="0.25">
      <c r="B27" s="25" t="s">
        <v>74</v>
      </c>
      <c r="C27" s="26"/>
      <c r="D27" s="26"/>
      <c r="E27" s="26"/>
      <c r="F27" s="26"/>
      <c r="G27" s="26"/>
      <c r="H27" s="26"/>
      <c r="I27" s="26"/>
    </row>
    <row r="28" spans="2:9" x14ac:dyDescent="0.25">
      <c r="B28" s="26"/>
      <c r="C28" s="26"/>
      <c r="D28" s="26"/>
      <c r="E28" s="26"/>
      <c r="F28" s="26"/>
      <c r="G28" s="26"/>
      <c r="H28" s="26"/>
      <c r="I28" s="26"/>
    </row>
    <row r="30" spans="2:9" x14ac:dyDescent="0.25">
      <c r="B30" t="s">
        <v>7</v>
      </c>
    </row>
  </sheetData>
  <sheetProtection sheet="1" objects="1" scenarios="1"/>
  <mergeCells count="14">
    <mergeCell ref="B28:I28"/>
    <mergeCell ref="B1:I1"/>
    <mergeCell ref="B24:I24"/>
    <mergeCell ref="B27:I27"/>
    <mergeCell ref="B26:I26"/>
    <mergeCell ref="B25:I25"/>
    <mergeCell ref="B19:I19"/>
    <mergeCell ref="B23:I23"/>
    <mergeCell ref="B2:I18"/>
    <mergeCell ref="B20:I20"/>
    <mergeCell ref="E21:I21"/>
    <mergeCell ref="E22:I22"/>
    <mergeCell ref="B21:D21"/>
    <mergeCell ref="B22:D22"/>
  </mergeCells>
  <hyperlinks>
    <hyperlink ref="E22" r:id="rId1" xr:uid="{9814DB2A-9E5D-45FB-BB3D-C414EC40D812}"/>
    <hyperlink ref="B27" r:id="rId2" xr:uid="{50AF6CA8-EF29-4B96-A591-17C8437BCEAF}"/>
    <hyperlink ref="E21" r:id="rId3" xr:uid="{CB42161B-2F35-4446-A404-36E8FE119486}"/>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BEFD-6F4B-47DA-9980-D381AE36059D}">
  <dimension ref="A1:F271"/>
  <sheetViews>
    <sheetView topLeftCell="A54" zoomScaleNormal="100" workbookViewId="0">
      <selection sqref="A1:E1"/>
    </sheetView>
  </sheetViews>
  <sheetFormatPr defaultRowHeight="15" x14ac:dyDescent="0.25"/>
  <cols>
    <col min="1" max="1" width="67.140625" bestFit="1" customWidth="1"/>
    <col min="2" max="2" width="15.140625" bestFit="1" customWidth="1"/>
    <col min="3" max="3" width="19.140625" bestFit="1" customWidth="1"/>
    <col min="4" max="4" width="15.5703125" bestFit="1" customWidth="1"/>
    <col min="5" max="5" width="18.140625" bestFit="1" customWidth="1"/>
  </cols>
  <sheetData>
    <row r="1" spans="1:6" ht="30" customHeight="1" x14ac:dyDescent="0.25">
      <c r="A1" s="35" t="s">
        <v>8</v>
      </c>
      <c r="B1" s="35"/>
      <c r="C1" s="35"/>
      <c r="D1" s="35"/>
      <c r="E1" s="35"/>
      <c r="F1" s="6"/>
    </row>
    <row r="5" spans="1:6" x14ac:dyDescent="0.25">
      <c r="A5" s="1" t="s">
        <v>9</v>
      </c>
    </row>
    <row r="6" spans="1:6" x14ac:dyDescent="0.25">
      <c r="B6" s="7" t="s">
        <v>10</v>
      </c>
      <c r="C6" s="7" t="s">
        <v>11</v>
      </c>
      <c r="D6" s="7" t="s">
        <v>12</v>
      </c>
      <c r="E6" s="7" t="s">
        <v>13</v>
      </c>
    </row>
    <row r="7" spans="1:6" x14ac:dyDescent="0.25">
      <c r="A7" s="7" t="s">
        <v>14</v>
      </c>
      <c r="B7" s="2">
        <v>0.54290338848631448</v>
      </c>
      <c r="C7" s="2">
        <v>0.23547379950548208</v>
      </c>
      <c r="D7" s="2">
        <v>0.16621351647918026</v>
      </c>
      <c r="E7" s="4">
        <v>5.5409295529023059E-2</v>
      </c>
    </row>
    <row r="8" spans="1:6" x14ac:dyDescent="0.25">
      <c r="A8" s="7" t="s">
        <v>15</v>
      </c>
      <c r="B8" s="2">
        <v>0.49377943039241573</v>
      </c>
      <c r="C8" s="2">
        <v>0.2632079309892203</v>
      </c>
      <c r="D8" s="2">
        <v>0.16851599978300516</v>
      </c>
      <c r="E8" s="2">
        <v>7.4496638835358855E-2</v>
      </c>
    </row>
    <row r="9" spans="1:6" x14ac:dyDescent="0.25">
      <c r="A9" s="7" t="s">
        <v>16</v>
      </c>
      <c r="B9" s="2">
        <v>0.45453123443802257</v>
      </c>
      <c r="C9" s="2">
        <v>0.19475303452484583</v>
      </c>
      <c r="D9" s="2">
        <v>0.20596969498539963</v>
      </c>
      <c r="E9" s="2">
        <v>0.14474603605173195</v>
      </c>
    </row>
    <row r="10" spans="1:6" x14ac:dyDescent="0.25">
      <c r="A10" s="7" t="s">
        <v>17</v>
      </c>
      <c r="B10" s="2">
        <v>0.34947856688892104</v>
      </c>
      <c r="C10" s="2">
        <v>0.31122912381673601</v>
      </c>
      <c r="D10" s="2">
        <v>0.26404785907272016</v>
      </c>
      <c r="E10" s="2">
        <v>7.5244450221622752E-2</v>
      </c>
    </row>
    <row r="11" spans="1:6" x14ac:dyDescent="0.25">
      <c r="A11" s="7" t="s">
        <v>18</v>
      </c>
      <c r="B11" s="2">
        <v>0.32933957977968248</v>
      </c>
      <c r="C11" s="2">
        <v>0.31777318406155464</v>
      </c>
      <c r="D11" s="2">
        <v>0.24924072036487521</v>
      </c>
      <c r="E11" s="2">
        <v>0.10364651579388777</v>
      </c>
    </row>
    <row r="12" spans="1:6" x14ac:dyDescent="0.25">
      <c r="A12" s="7" t="s">
        <v>19</v>
      </c>
      <c r="B12" s="2">
        <v>0.32122933749119142</v>
      </c>
      <c r="C12" s="2">
        <v>0.28177036038575398</v>
      </c>
      <c r="D12" s="2">
        <v>0.2425745932406308</v>
      </c>
      <c r="E12" s="2">
        <v>0.15442570888242374</v>
      </c>
    </row>
    <row r="13" spans="1:6" x14ac:dyDescent="0.25">
      <c r="A13" s="7" t="s">
        <v>20</v>
      </c>
      <c r="B13" s="2">
        <v>0.31213401863152423</v>
      </c>
      <c r="C13" s="2">
        <v>0.37202659716450853</v>
      </c>
      <c r="D13" s="2">
        <v>0.23313580465272776</v>
      </c>
      <c r="E13" s="2">
        <v>8.2703579551239442E-2</v>
      </c>
    </row>
    <row r="14" spans="1:6" x14ac:dyDescent="0.25">
      <c r="A14" s="7" t="s">
        <v>21</v>
      </c>
      <c r="B14" s="2">
        <v>0.22716683590928446</v>
      </c>
      <c r="C14" s="2">
        <v>0.28993021257968066</v>
      </c>
      <c r="D14" s="2">
        <v>0.37064166443970092</v>
      </c>
      <c r="E14" s="2">
        <v>0.11226128707133394</v>
      </c>
    </row>
    <row r="15" spans="1:6" x14ac:dyDescent="0.25">
      <c r="A15" s="7" t="s">
        <v>22</v>
      </c>
      <c r="B15" s="2">
        <v>0.21719376921680308</v>
      </c>
      <c r="C15" s="2">
        <v>0.36590463161935544</v>
      </c>
      <c r="D15" s="2">
        <v>0.25446106155560611</v>
      </c>
      <c r="E15" s="2">
        <v>0.1624405376082354</v>
      </c>
    </row>
    <row r="16" spans="1:6" x14ac:dyDescent="0.25">
      <c r="A16" s="7" t="s">
        <v>23</v>
      </c>
      <c r="B16" s="2">
        <v>0.18813495088360757</v>
      </c>
      <c r="C16" s="2">
        <v>0.28745662210952083</v>
      </c>
      <c r="D16" s="2">
        <v>0.30683856623331068</v>
      </c>
      <c r="E16" s="9">
        <v>0.21756986077356089</v>
      </c>
    </row>
    <row r="20" spans="1:5" x14ac:dyDescent="0.25">
      <c r="A20" s="1" t="s">
        <v>24</v>
      </c>
    </row>
    <row r="21" spans="1:5" x14ac:dyDescent="0.25">
      <c r="B21" s="7" t="s">
        <v>10</v>
      </c>
      <c r="C21" s="7" t="s">
        <v>11</v>
      </c>
      <c r="D21" s="7" t="s">
        <v>12</v>
      </c>
      <c r="E21" s="7" t="s">
        <v>13</v>
      </c>
    </row>
    <row r="22" spans="1:5" x14ac:dyDescent="0.25">
      <c r="A22" s="7" t="s">
        <v>15</v>
      </c>
      <c r="B22" s="2">
        <v>0.54337216684712775</v>
      </c>
      <c r="C22" s="2">
        <v>0.22019033528713425</v>
      </c>
      <c r="D22" s="2">
        <v>0.16963611657620067</v>
      </c>
      <c r="E22" s="2">
        <v>6.6801381289537332E-2</v>
      </c>
    </row>
    <row r="23" spans="1:5" x14ac:dyDescent="0.25">
      <c r="A23" s="7" t="s">
        <v>14</v>
      </c>
      <c r="B23" s="2">
        <v>0.52344542637949121</v>
      </c>
      <c r="C23" s="2">
        <v>0.26420781301132223</v>
      </c>
      <c r="D23" s="2">
        <v>0.16842248820335526</v>
      </c>
      <c r="E23" s="2">
        <v>4.3924272405831431E-2</v>
      </c>
    </row>
    <row r="24" spans="1:5" x14ac:dyDescent="0.25">
      <c r="A24" s="7" t="s">
        <v>17</v>
      </c>
      <c r="B24" s="2">
        <v>0.40806688746148617</v>
      </c>
      <c r="C24" s="2">
        <v>0.32589404887652301</v>
      </c>
      <c r="D24" s="2">
        <v>0.19686322733271711</v>
      </c>
      <c r="E24" s="2">
        <v>6.9175836329273793E-2</v>
      </c>
    </row>
    <row r="25" spans="1:5" x14ac:dyDescent="0.25">
      <c r="A25" s="7" t="s">
        <v>16</v>
      </c>
      <c r="B25" s="2">
        <v>0.40169335309168613</v>
      </c>
      <c r="C25" s="2">
        <v>0.23470859785411136</v>
      </c>
      <c r="D25" s="2">
        <v>0.21825850632023097</v>
      </c>
      <c r="E25" s="2">
        <v>0.14533954273397146</v>
      </c>
    </row>
    <row r="26" spans="1:5" x14ac:dyDescent="0.25">
      <c r="A26" s="7" t="s">
        <v>20</v>
      </c>
      <c r="B26" s="2">
        <v>0.38577486209627126</v>
      </c>
      <c r="C26" s="2">
        <v>0.34456192724116591</v>
      </c>
      <c r="D26" s="2">
        <v>0.19931800038618283</v>
      </c>
      <c r="E26" s="2">
        <v>7.0345210276379841E-2</v>
      </c>
    </row>
    <row r="27" spans="1:5" x14ac:dyDescent="0.25">
      <c r="A27" s="7" t="s">
        <v>19</v>
      </c>
      <c r="B27" s="2">
        <v>0.36440644824100099</v>
      </c>
      <c r="C27" s="2">
        <v>0.25481936866850069</v>
      </c>
      <c r="D27" s="2">
        <v>0.2394398040373408</v>
      </c>
      <c r="E27" s="2">
        <v>0.14133437905315746</v>
      </c>
    </row>
    <row r="28" spans="1:5" x14ac:dyDescent="0.25">
      <c r="A28" s="7" t="s">
        <v>18</v>
      </c>
      <c r="B28" s="2">
        <v>0.35821271257085424</v>
      </c>
      <c r="C28" s="2">
        <v>0.31752599176432272</v>
      </c>
      <c r="D28" s="2">
        <v>0.21948763432252644</v>
      </c>
      <c r="E28" s="2">
        <v>0.10477366134229656</v>
      </c>
    </row>
    <row r="29" spans="1:5" x14ac:dyDescent="0.25">
      <c r="A29" s="7" t="s">
        <v>22</v>
      </c>
      <c r="B29" s="2">
        <v>0.28189525998911746</v>
      </c>
      <c r="C29" s="2">
        <v>0.27356377176066515</v>
      </c>
      <c r="D29" s="2">
        <v>0.30612115496583731</v>
      </c>
      <c r="E29" s="2">
        <v>0.13841981328438016</v>
      </c>
    </row>
    <row r="30" spans="1:5" x14ac:dyDescent="0.25">
      <c r="A30" s="7" t="s">
        <v>21</v>
      </c>
      <c r="B30" s="2">
        <v>0.28104710903598057</v>
      </c>
      <c r="C30" s="2">
        <v>0.36483445907878165</v>
      </c>
      <c r="D30" s="2">
        <v>0.25441153253865012</v>
      </c>
      <c r="E30" s="2">
        <v>9.9706899346587594E-2</v>
      </c>
    </row>
    <row r="31" spans="1:5" x14ac:dyDescent="0.25">
      <c r="A31" s="7" t="s">
        <v>23</v>
      </c>
      <c r="B31" s="2">
        <v>0.23734905347141508</v>
      </c>
      <c r="C31" s="2">
        <v>0.29023352682909731</v>
      </c>
      <c r="D31" s="2">
        <v>0.307405868921931</v>
      </c>
      <c r="E31" s="2">
        <v>0.16501155077755666</v>
      </c>
    </row>
    <row r="35" spans="1:5" x14ac:dyDescent="0.25">
      <c r="A35" s="1" t="s">
        <v>25</v>
      </c>
    </row>
    <row r="36" spans="1:5" x14ac:dyDescent="0.25">
      <c r="B36" s="7" t="s">
        <v>10</v>
      </c>
      <c r="C36" s="7" t="s">
        <v>11</v>
      </c>
      <c r="D36" s="7" t="s">
        <v>12</v>
      </c>
      <c r="E36" s="7" t="s">
        <v>13</v>
      </c>
    </row>
    <row r="37" spans="1:5" x14ac:dyDescent="0.25">
      <c r="A37" s="7" t="s">
        <v>14</v>
      </c>
      <c r="B37" s="2">
        <v>0.53589445298205451</v>
      </c>
      <c r="C37" s="2">
        <v>0.27105493327652169</v>
      </c>
      <c r="D37" s="2">
        <v>0.14645123963934434</v>
      </c>
      <c r="E37" s="2">
        <v>4.6599374102079379E-2</v>
      </c>
    </row>
    <row r="38" spans="1:5" x14ac:dyDescent="0.25">
      <c r="A38" s="7" t="s">
        <v>15</v>
      </c>
      <c r="B38" s="2">
        <v>0.53013145517145988</v>
      </c>
      <c r="C38" s="2">
        <v>0.21175784512183005</v>
      </c>
      <c r="D38" s="2">
        <v>0.18396851632952635</v>
      </c>
      <c r="E38" s="2">
        <v>7.4142183377183646E-2</v>
      </c>
    </row>
    <row r="39" spans="1:5" x14ac:dyDescent="0.25">
      <c r="A39" s="7" t="s">
        <v>16</v>
      </c>
      <c r="B39" s="2">
        <v>0.43056200660871424</v>
      </c>
      <c r="C39" s="2">
        <v>0.25842477783980633</v>
      </c>
      <c r="D39" s="2">
        <v>0.18044695200297498</v>
      </c>
      <c r="E39" s="2">
        <v>0.13056626354850445</v>
      </c>
    </row>
    <row r="40" spans="1:5" x14ac:dyDescent="0.25">
      <c r="A40" s="7" t="s">
        <v>17</v>
      </c>
      <c r="B40" s="2">
        <v>0.39961676982131705</v>
      </c>
      <c r="C40" s="2">
        <v>0.288568077550236</v>
      </c>
      <c r="D40" s="2">
        <v>0.18816014577433662</v>
      </c>
      <c r="E40" s="2">
        <v>0.12365500685411036</v>
      </c>
    </row>
    <row r="41" spans="1:5" x14ac:dyDescent="0.25">
      <c r="A41" s="7" t="s">
        <v>18</v>
      </c>
      <c r="B41" s="2">
        <v>0.37786052459239006</v>
      </c>
      <c r="C41" s="2">
        <v>0.31066445553220096</v>
      </c>
      <c r="D41" s="2">
        <v>0.21485457605286387</v>
      </c>
      <c r="E41" s="2">
        <v>9.6620443822545032E-2</v>
      </c>
    </row>
    <row r="42" spans="1:5" x14ac:dyDescent="0.25">
      <c r="A42" s="7" t="s">
        <v>20</v>
      </c>
      <c r="B42" s="2">
        <v>0.37691526089529281</v>
      </c>
      <c r="C42" s="2">
        <v>0.31741711695292385</v>
      </c>
      <c r="D42" s="2">
        <v>0.20823388763998119</v>
      </c>
      <c r="E42" s="2">
        <v>9.7433734511802178E-2</v>
      </c>
    </row>
    <row r="43" spans="1:5" x14ac:dyDescent="0.25">
      <c r="A43" s="7" t="s">
        <v>19</v>
      </c>
      <c r="B43" s="2">
        <v>0.36266351421422333</v>
      </c>
      <c r="C43" s="2">
        <v>0.29599357341439053</v>
      </c>
      <c r="D43" s="2">
        <v>0.20430982580688087</v>
      </c>
      <c r="E43" s="2">
        <v>0.1370330865645053</v>
      </c>
    </row>
    <row r="44" spans="1:5" x14ac:dyDescent="0.25">
      <c r="A44" s="7" t="s">
        <v>22</v>
      </c>
      <c r="B44" s="2">
        <v>0.28115184165714402</v>
      </c>
      <c r="C44" s="2">
        <v>0.32905656586815235</v>
      </c>
      <c r="D44" s="2">
        <v>0.18873068380935484</v>
      </c>
      <c r="E44" s="2">
        <v>0.20106090866534868</v>
      </c>
    </row>
    <row r="45" spans="1:5" x14ac:dyDescent="0.25">
      <c r="A45" s="7" t="s">
        <v>21</v>
      </c>
      <c r="B45" s="2">
        <v>0.26676046688592542</v>
      </c>
      <c r="C45" s="2">
        <v>0.33653117979136105</v>
      </c>
      <c r="D45" s="2">
        <v>0.2816293627009489</v>
      </c>
      <c r="E45" s="2">
        <v>0.11507899062176469</v>
      </c>
    </row>
    <row r="46" spans="1:5" x14ac:dyDescent="0.25">
      <c r="A46" s="7" t="s">
        <v>23</v>
      </c>
      <c r="B46" s="2">
        <v>0.21304070942202702</v>
      </c>
      <c r="C46" s="2">
        <v>0.2959193128164766</v>
      </c>
      <c r="D46" s="2">
        <v>0.2211639107944865</v>
      </c>
      <c r="E46" s="2">
        <v>0.26987606696700989</v>
      </c>
    </row>
    <row r="50" spans="1:5" x14ac:dyDescent="0.25">
      <c r="A50" s="1" t="s">
        <v>26</v>
      </c>
    </row>
    <row r="51" spans="1:5" x14ac:dyDescent="0.25">
      <c r="B51" s="7" t="s">
        <v>10</v>
      </c>
      <c r="C51" s="7" t="s">
        <v>11</v>
      </c>
      <c r="D51" s="7" t="s">
        <v>12</v>
      </c>
      <c r="E51" s="7" t="s">
        <v>13</v>
      </c>
    </row>
    <row r="52" spans="1:5" x14ac:dyDescent="0.25">
      <c r="A52" s="7" t="s">
        <v>14</v>
      </c>
      <c r="B52" s="2">
        <v>0.51922050140985632</v>
      </c>
      <c r="C52" s="2">
        <v>0.26286666392633568</v>
      </c>
      <c r="D52" s="2">
        <v>0.15937975807973134</v>
      </c>
      <c r="E52" s="2">
        <v>5.8533076584076631E-2</v>
      </c>
    </row>
    <row r="53" spans="1:5" x14ac:dyDescent="0.25">
      <c r="A53" s="7" t="s">
        <v>15</v>
      </c>
      <c r="B53" s="2">
        <v>0.51063584233337656</v>
      </c>
      <c r="C53" s="2">
        <v>0.24848878169332098</v>
      </c>
      <c r="D53" s="2">
        <v>0.15962714969659172</v>
      </c>
      <c r="E53" s="2">
        <v>8.1248226276710675E-2</v>
      </c>
    </row>
    <row r="54" spans="1:5" x14ac:dyDescent="0.25">
      <c r="A54" s="7" t="s">
        <v>16</v>
      </c>
      <c r="B54" s="2">
        <v>0.40839161385881451</v>
      </c>
      <c r="C54" s="2">
        <v>0.31794814326930843</v>
      </c>
      <c r="D54" s="2">
        <v>0.1830069083263135</v>
      </c>
      <c r="E54" s="2">
        <v>9.0653334545563638E-2</v>
      </c>
    </row>
    <row r="55" spans="1:5" x14ac:dyDescent="0.25">
      <c r="A55" s="7" t="s">
        <v>17</v>
      </c>
      <c r="B55" s="2">
        <v>0.39266872477307868</v>
      </c>
      <c r="C55" s="2">
        <v>0.29798526709489664</v>
      </c>
      <c r="D55" s="2">
        <v>0.21243844283239713</v>
      </c>
      <c r="E55" s="2">
        <v>9.6907565299627546E-2</v>
      </c>
    </row>
    <row r="56" spans="1:5" x14ac:dyDescent="0.25">
      <c r="A56" s="7" t="s">
        <v>19</v>
      </c>
      <c r="B56" s="2">
        <v>0.37267686534612804</v>
      </c>
      <c r="C56" s="2">
        <v>0.27027442980638128</v>
      </c>
      <c r="D56" s="2">
        <v>0.23054365495713069</v>
      </c>
      <c r="E56" s="2">
        <v>0.12650504989036007</v>
      </c>
    </row>
    <row r="57" spans="1:5" x14ac:dyDescent="0.25">
      <c r="A57" s="7" t="s">
        <v>20</v>
      </c>
      <c r="B57" s="2">
        <v>0.35991226653729103</v>
      </c>
      <c r="C57" s="2">
        <v>0.36941490572714963</v>
      </c>
      <c r="D57" s="2">
        <v>0.18621386322159916</v>
      </c>
      <c r="E57" s="2">
        <v>8.4458964513960164E-2</v>
      </c>
    </row>
    <row r="58" spans="1:5" x14ac:dyDescent="0.25">
      <c r="A58" s="7" t="s">
        <v>18</v>
      </c>
      <c r="B58" s="2">
        <v>0.34340450746255835</v>
      </c>
      <c r="C58" s="2">
        <v>0.37273711869098664</v>
      </c>
      <c r="D58" s="2">
        <v>0.1926032932513296</v>
      </c>
      <c r="E58" s="2">
        <v>9.1255080595125354E-2</v>
      </c>
    </row>
    <row r="59" spans="1:5" x14ac:dyDescent="0.25">
      <c r="A59" s="7" t="s">
        <v>22</v>
      </c>
      <c r="B59" s="2">
        <v>0.26803458929702251</v>
      </c>
      <c r="C59" s="2">
        <v>0.31783404851697972</v>
      </c>
      <c r="D59" s="2">
        <v>0.2442175237911888</v>
      </c>
      <c r="E59" s="2">
        <v>0.16991383839480889</v>
      </c>
    </row>
    <row r="60" spans="1:5" x14ac:dyDescent="0.25">
      <c r="A60" s="7" t="s">
        <v>21</v>
      </c>
      <c r="B60" s="2">
        <v>0.25696570148180825</v>
      </c>
      <c r="C60" s="2">
        <v>0.39500759458742823</v>
      </c>
      <c r="D60" s="2">
        <v>0.25167222321279675</v>
      </c>
      <c r="E60" s="2">
        <v>9.6354480717966776E-2</v>
      </c>
    </row>
    <row r="61" spans="1:5" x14ac:dyDescent="0.25">
      <c r="A61" s="7" t="s">
        <v>23</v>
      </c>
      <c r="B61" s="2">
        <v>0.2049974319460495</v>
      </c>
      <c r="C61" s="2">
        <v>0.33337809696410947</v>
      </c>
      <c r="D61" s="2">
        <v>0.26448936344409041</v>
      </c>
      <c r="E61" s="2">
        <v>0.19713510764575054</v>
      </c>
    </row>
    <row r="65" spans="1:5" x14ac:dyDescent="0.25">
      <c r="A65" s="1" t="s">
        <v>27</v>
      </c>
    </row>
    <row r="66" spans="1:5" x14ac:dyDescent="0.25">
      <c r="B66" s="7" t="s">
        <v>10</v>
      </c>
      <c r="C66" s="7" t="s">
        <v>11</v>
      </c>
      <c r="D66" s="7" t="s">
        <v>12</v>
      </c>
      <c r="E66" s="7" t="s">
        <v>13</v>
      </c>
    </row>
    <row r="67" spans="1:5" x14ac:dyDescent="0.25">
      <c r="A67" s="7" t="s">
        <v>15</v>
      </c>
      <c r="B67" s="2">
        <v>0.52419846387975133</v>
      </c>
      <c r="C67" s="2">
        <v>0.24668876325835276</v>
      </c>
      <c r="D67" s="2">
        <v>0.16790279835749627</v>
      </c>
      <c r="E67" s="2">
        <v>6.1209974504399599E-2</v>
      </c>
    </row>
    <row r="68" spans="1:5" x14ac:dyDescent="0.25">
      <c r="A68" s="7" t="s">
        <v>14</v>
      </c>
      <c r="B68" s="2">
        <v>0.49779861492792293</v>
      </c>
      <c r="C68" s="2">
        <v>0.3182257930614959</v>
      </c>
      <c r="D68" s="2">
        <v>0.14244093146758879</v>
      </c>
      <c r="E68" s="2">
        <v>4.1534660542992444E-2</v>
      </c>
    </row>
    <row r="69" spans="1:5" x14ac:dyDescent="0.25">
      <c r="A69" s="7" t="s">
        <v>17</v>
      </c>
      <c r="B69" s="2">
        <v>0.41182213445200372</v>
      </c>
      <c r="C69" s="2">
        <v>0.31913793072617708</v>
      </c>
      <c r="D69" s="2">
        <v>0.19316075271140026</v>
      </c>
      <c r="E69" s="2">
        <v>7.5879182110418955E-2</v>
      </c>
    </row>
    <row r="70" spans="1:5" x14ac:dyDescent="0.25">
      <c r="A70" s="7" t="s">
        <v>16</v>
      </c>
      <c r="B70" s="2">
        <v>0.39062470124650639</v>
      </c>
      <c r="C70" s="2">
        <v>0.27145202221428577</v>
      </c>
      <c r="D70" s="2">
        <v>0.20733095119457665</v>
      </c>
      <c r="E70" s="2">
        <v>0.13059232534463117</v>
      </c>
    </row>
    <row r="71" spans="1:5" x14ac:dyDescent="0.25">
      <c r="A71" s="7" t="s">
        <v>20</v>
      </c>
      <c r="B71" s="2">
        <v>0.38308080280259543</v>
      </c>
      <c r="C71" s="2">
        <v>0.34227109291894492</v>
      </c>
      <c r="D71" s="2">
        <v>0.23188388624876002</v>
      </c>
      <c r="E71" s="2">
        <v>4.2764218029699652E-2</v>
      </c>
    </row>
    <row r="72" spans="1:5" x14ac:dyDescent="0.25">
      <c r="A72" s="7" t="s">
        <v>18</v>
      </c>
      <c r="B72" s="2">
        <v>0.32587706782678294</v>
      </c>
      <c r="C72" s="2">
        <v>0.36438809162053049</v>
      </c>
      <c r="D72" s="2">
        <v>0.20489497487845906</v>
      </c>
      <c r="E72" s="2">
        <v>0.1048398656742275</v>
      </c>
    </row>
    <row r="73" spans="1:5" x14ac:dyDescent="0.25">
      <c r="A73" s="7" t="s">
        <v>19</v>
      </c>
      <c r="B73" s="2">
        <v>0.31237408986864834</v>
      </c>
      <c r="C73" s="2">
        <v>0.27042255247605884</v>
      </c>
      <c r="D73" s="2">
        <v>0.28395926714078773</v>
      </c>
      <c r="E73" s="2">
        <v>0.13324409051450511</v>
      </c>
    </row>
    <row r="74" spans="1:5" x14ac:dyDescent="0.25">
      <c r="A74" s="7" t="s">
        <v>22</v>
      </c>
      <c r="B74" s="2">
        <v>0.29863466502916236</v>
      </c>
      <c r="C74" s="2">
        <v>0.34126513641799655</v>
      </c>
      <c r="D74" s="2">
        <v>0.20751289546492338</v>
      </c>
      <c r="E74" s="2">
        <v>0.15258730308791774</v>
      </c>
    </row>
    <row r="75" spans="1:5" x14ac:dyDescent="0.25">
      <c r="A75" s="7" t="s">
        <v>21</v>
      </c>
      <c r="B75" s="2">
        <v>0.236051884784483</v>
      </c>
      <c r="C75" s="2">
        <v>0.37907016712171043</v>
      </c>
      <c r="D75" s="2">
        <v>0.30145984487269706</v>
      </c>
      <c r="E75" s="2">
        <v>8.3418103221109471E-2</v>
      </c>
    </row>
    <row r="76" spans="1:5" x14ac:dyDescent="0.25">
      <c r="A76" s="7" t="s">
        <v>23</v>
      </c>
      <c r="B76" s="2">
        <v>0.20388985352002764</v>
      </c>
      <c r="C76" s="2">
        <v>0.33624033938293479</v>
      </c>
      <c r="D76" s="2">
        <v>0.30038613533400987</v>
      </c>
      <c r="E76" s="2">
        <v>0.15948367176302777</v>
      </c>
    </row>
    <row r="80" spans="1:5" x14ac:dyDescent="0.25">
      <c r="A80" s="1" t="s">
        <v>28</v>
      </c>
    </row>
    <row r="81" spans="1:5" x14ac:dyDescent="0.25">
      <c r="B81" s="7" t="s">
        <v>10</v>
      </c>
      <c r="C81" s="7" t="s">
        <v>11</v>
      </c>
      <c r="D81" s="7" t="s">
        <v>12</v>
      </c>
      <c r="E81" s="7" t="s">
        <v>13</v>
      </c>
    </row>
    <row r="82" spans="1:5" x14ac:dyDescent="0.25">
      <c r="A82" s="7" t="s">
        <v>15</v>
      </c>
      <c r="B82" s="2">
        <v>0.44509469896732307</v>
      </c>
      <c r="C82" s="2">
        <v>0.28342623288541252</v>
      </c>
      <c r="D82" s="2">
        <v>0.20948320009135268</v>
      </c>
      <c r="E82" s="2">
        <v>6.1995868055911729E-2</v>
      </c>
    </row>
    <row r="83" spans="1:5" x14ac:dyDescent="0.25">
      <c r="A83" s="7" t="s">
        <v>14</v>
      </c>
      <c r="B83" s="2">
        <v>0.42844226289989623</v>
      </c>
      <c r="C83" s="2">
        <v>0.24868582086234428</v>
      </c>
      <c r="D83" s="2">
        <v>0.22964053213182326</v>
      </c>
      <c r="E83" s="2">
        <v>9.3231384105936191E-2</v>
      </c>
    </row>
    <row r="84" spans="1:5" x14ac:dyDescent="0.25">
      <c r="A84" s="7" t="s">
        <v>20</v>
      </c>
      <c r="B84" s="2">
        <v>0.40123775008011192</v>
      </c>
      <c r="C84" s="2">
        <v>0.2367304866997576</v>
      </c>
      <c r="D84" s="2">
        <v>0.27691380506605345</v>
      </c>
      <c r="E84" s="2">
        <v>8.5117958154077022E-2</v>
      </c>
    </row>
    <row r="85" spans="1:5" x14ac:dyDescent="0.25">
      <c r="A85" s="7" t="s">
        <v>17</v>
      </c>
      <c r="B85" s="2">
        <v>0.36784204918913166</v>
      </c>
      <c r="C85" s="2">
        <v>0.32388077431153911</v>
      </c>
      <c r="D85" s="2">
        <v>0.24860375714149185</v>
      </c>
      <c r="E85" s="2">
        <v>5.9673419357837321E-2</v>
      </c>
    </row>
    <row r="86" spans="1:5" x14ac:dyDescent="0.25">
      <c r="A86" s="7" t="s">
        <v>19</v>
      </c>
      <c r="B86" s="2">
        <v>0.35845625116862784</v>
      </c>
      <c r="C86" s="2">
        <v>0.32796744574051595</v>
      </c>
      <c r="D86" s="2">
        <v>0.20172246725104334</v>
      </c>
      <c r="E86" s="2">
        <v>0.1118538358398129</v>
      </c>
    </row>
    <row r="87" spans="1:5" x14ac:dyDescent="0.25">
      <c r="A87" s="7" t="s">
        <v>16</v>
      </c>
      <c r="B87" s="2">
        <v>0.34547700869300801</v>
      </c>
      <c r="C87" s="2">
        <v>0.3092083235932932</v>
      </c>
      <c r="D87" s="2">
        <v>0.26808291840416104</v>
      </c>
      <c r="E87" s="2">
        <v>7.7231749309537662E-2</v>
      </c>
    </row>
    <row r="88" spans="1:5" x14ac:dyDescent="0.25">
      <c r="A88" s="7" t="s">
        <v>18</v>
      </c>
      <c r="B88" s="2">
        <v>0.31182184439421468</v>
      </c>
      <c r="C88" s="2">
        <v>0.22900100404791024</v>
      </c>
      <c r="D88" s="2">
        <v>0.35556615668285546</v>
      </c>
      <c r="E88" s="2">
        <v>0.1036109948750196</v>
      </c>
    </row>
    <row r="89" spans="1:5" x14ac:dyDescent="0.25">
      <c r="A89" s="7" t="s">
        <v>21</v>
      </c>
      <c r="B89" s="2">
        <v>0.23250177337319583</v>
      </c>
      <c r="C89" s="2">
        <v>0.38144042851062399</v>
      </c>
      <c r="D89" s="2">
        <v>0.29332290090942004</v>
      </c>
      <c r="E89" s="2">
        <v>9.2734897206760106E-2</v>
      </c>
    </row>
    <row r="90" spans="1:5" x14ac:dyDescent="0.25">
      <c r="A90" s="7" t="s">
        <v>22</v>
      </c>
      <c r="B90" s="2">
        <v>0.20805830928979774</v>
      </c>
      <c r="C90" s="2">
        <v>0.33018197492541718</v>
      </c>
      <c r="D90" s="2">
        <v>0.27526111445960372</v>
      </c>
      <c r="E90" s="2">
        <v>0.1864986013251814</v>
      </c>
    </row>
    <row r="91" spans="1:5" x14ac:dyDescent="0.25">
      <c r="A91" s="7" t="s">
        <v>23</v>
      </c>
      <c r="B91" s="2">
        <v>0.13505633127669378</v>
      </c>
      <c r="C91" s="2">
        <v>0.34847444145358453</v>
      </c>
      <c r="D91" s="2">
        <v>0.3297907013568811</v>
      </c>
      <c r="E91" s="2">
        <v>0.18667852591284065</v>
      </c>
    </row>
    <row r="95" spans="1:5" x14ac:dyDescent="0.25">
      <c r="A95" s="1" t="s">
        <v>29</v>
      </c>
    </row>
    <row r="96" spans="1:5" x14ac:dyDescent="0.25">
      <c r="B96" s="7" t="s">
        <v>10</v>
      </c>
      <c r="C96" s="7" t="s">
        <v>11</v>
      </c>
      <c r="D96" s="7" t="s">
        <v>12</v>
      </c>
      <c r="E96" s="7" t="s">
        <v>13</v>
      </c>
    </row>
    <row r="97" spans="1:5" x14ac:dyDescent="0.25">
      <c r="A97" s="7" t="s">
        <v>15</v>
      </c>
      <c r="B97" s="2">
        <v>0.51999522387034391</v>
      </c>
      <c r="C97" s="2">
        <v>0.21905890297712982</v>
      </c>
      <c r="D97" s="2">
        <v>0.18214227115074216</v>
      </c>
      <c r="E97" s="2">
        <v>7.8803602001784212E-2</v>
      </c>
    </row>
    <row r="98" spans="1:5" x14ac:dyDescent="0.25">
      <c r="A98" s="7" t="s">
        <v>14</v>
      </c>
      <c r="B98" s="2">
        <v>0.40083688737631612</v>
      </c>
      <c r="C98" s="2">
        <v>0.35992516595363089</v>
      </c>
      <c r="D98" s="2">
        <v>0.18702073265422497</v>
      </c>
      <c r="E98" s="2">
        <v>5.2217214015827941E-2</v>
      </c>
    </row>
    <row r="99" spans="1:5" x14ac:dyDescent="0.25">
      <c r="A99" s="7" t="s">
        <v>20</v>
      </c>
      <c r="B99" s="2">
        <v>0.38407778120744163</v>
      </c>
      <c r="C99" s="2">
        <v>0.29341446197735521</v>
      </c>
      <c r="D99" s="2">
        <v>0.21290835450010745</v>
      </c>
      <c r="E99" s="2">
        <v>0.10959940231509567</v>
      </c>
    </row>
    <row r="100" spans="1:5" x14ac:dyDescent="0.25">
      <c r="A100" s="7" t="s">
        <v>16</v>
      </c>
      <c r="B100" s="2">
        <v>0.37767594899656914</v>
      </c>
      <c r="C100" s="2">
        <v>0.21196926818450224</v>
      </c>
      <c r="D100" s="2">
        <v>0.2228359972528228</v>
      </c>
      <c r="E100" s="2">
        <v>0.18751878556610588</v>
      </c>
    </row>
    <row r="101" spans="1:5" x14ac:dyDescent="0.25">
      <c r="A101" s="7" t="s">
        <v>19</v>
      </c>
      <c r="B101" s="2">
        <v>0.3379357674954605</v>
      </c>
      <c r="C101" s="2">
        <v>0.26897879418424231</v>
      </c>
      <c r="D101" s="2">
        <v>0.22181095630391962</v>
      </c>
      <c r="E101" s="2">
        <v>0.17127448201637757</v>
      </c>
    </row>
    <row r="102" spans="1:5" x14ac:dyDescent="0.25">
      <c r="A102" s="7" t="s">
        <v>17</v>
      </c>
      <c r="B102" s="2">
        <v>0.32548499410501985</v>
      </c>
      <c r="C102" s="2">
        <v>0.33114043428456846</v>
      </c>
      <c r="D102" s="2">
        <v>0.24356936057301587</v>
      </c>
      <c r="E102" s="2">
        <v>9.9805211037395772E-2</v>
      </c>
    </row>
    <row r="103" spans="1:5" x14ac:dyDescent="0.25">
      <c r="A103" s="7" t="s">
        <v>18</v>
      </c>
      <c r="B103" s="2">
        <v>0.2987332150866927</v>
      </c>
      <c r="C103" s="2">
        <v>0.28309613742814738</v>
      </c>
      <c r="D103" s="2">
        <v>0.28951002726809155</v>
      </c>
      <c r="E103" s="2">
        <v>0.12866062021706831</v>
      </c>
    </row>
    <row r="104" spans="1:5" x14ac:dyDescent="0.25">
      <c r="A104" s="7" t="s">
        <v>21</v>
      </c>
      <c r="B104" s="2">
        <v>0.27516742420663864</v>
      </c>
      <c r="C104" s="2">
        <v>0.27317055634934012</v>
      </c>
      <c r="D104" s="2">
        <v>0.3007487333763611</v>
      </c>
      <c r="E104" s="2">
        <v>0.15091328606766005</v>
      </c>
    </row>
    <row r="105" spans="1:5" x14ac:dyDescent="0.25">
      <c r="A105" s="7" t="s">
        <v>22</v>
      </c>
      <c r="B105" s="2">
        <v>0.25901289227121715</v>
      </c>
      <c r="C105" s="2">
        <v>0.2592355569437278</v>
      </c>
      <c r="D105" s="2">
        <v>0.30907459638020723</v>
      </c>
      <c r="E105" s="2">
        <v>0.17267695440484793</v>
      </c>
    </row>
    <row r="106" spans="1:5" x14ac:dyDescent="0.25">
      <c r="A106" s="7" t="s">
        <v>23</v>
      </c>
      <c r="B106" s="2">
        <v>0.20589383002964681</v>
      </c>
      <c r="C106" s="2">
        <v>0.20557532704438727</v>
      </c>
      <c r="D106" s="2">
        <v>0.32789184662403287</v>
      </c>
      <c r="E106" s="2">
        <v>0.26063899630193305</v>
      </c>
    </row>
    <row r="110" spans="1:5" x14ac:dyDescent="0.25">
      <c r="A110" s="1" t="s">
        <v>30</v>
      </c>
    </row>
    <row r="111" spans="1:5" x14ac:dyDescent="0.25">
      <c r="B111" s="7" t="s">
        <v>10</v>
      </c>
      <c r="C111" s="7" t="s">
        <v>11</v>
      </c>
      <c r="D111" s="7" t="s">
        <v>12</v>
      </c>
      <c r="E111" s="7" t="s">
        <v>13</v>
      </c>
    </row>
    <row r="112" spans="1:5" x14ac:dyDescent="0.25">
      <c r="A112" s="7" t="s">
        <v>16</v>
      </c>
      <c r="B112" s="2">
        <v>0.4423199558653389</v>
      </c>
      <c r="C112" s="2">
        <v>0.21144705504667222</v>
      </c>
      <c r="D112" s="2">
        <v>0.17994703563913786</v>
      </c>
      <c r="E112" s="2">
        <v>0.16628595344885105</v>
      </c>
    </row>
    <row r="113" spans="1:5" x14ac:dyDescent="0.25">
      <c r="A113" s="7" t="s">
        <v>14</v>
      </c>
      <c r="B113" s="2">
        <v>0.43262834594982064</v>
      </c>
      <c r="C113" s="2">
        <v>0.30717658237314571</v>
      </c>
      <c r="D113" s="2">
        <v>0.20917933412710202</v>
      </c>
      <c r="E113" s="2">
        <v>5.1015737549931502E-2</v>
      </c>
    </row>
    <row r="114" spans="1:5" x14ac:dyDescent="0.25">
      <c r="A114" s="7" t="s">
        <v>15</v>
      </c>
      <c r="B114" s="2">
        <v>0.43009739189566243</v>
      </c>
      <c r="C114" s="2">
        <v>0.29235662302527893</v>
      </c>
      <c r="D114" s="2">
        <v>0.18546960169915391</v>
      </c>
      <c r="E114" s="2">
        <v>9.2076383379904814E-2</v>
      </c>
    </row>
    <row r="115" spans="1:5" x14ac:dyDescent="0.25">
      <c r="A115" s="7" t="s">
        <v>19</v>
      </c>
      <c r="B115" s="2">
        <v>0.3434436562932513</v>
      </c>
      <c r="C115" s="2">
        <v>0.35516906263752018</v>
      </c>
      <c r="D115" s="2">
        <v>0.17528372623555624</v>
      </c>
      <c r="E115" s="2">
        <v>0.12610355483367217</v>
      </c>
    </row>
    <row r="116" spans="1:5" x14ac:dyDescent="0.25">
      <c r="A116" s="7" t="s">
        <v>17</v>
      </c>
      <c r="B116" s="2">
        <v>0.29624850722905921</v>
      </c>
      <c r="C116" s="2">
        <v>0.41142606713870439</v>
      </c>
      <c r="D116" s="2">
        <v>0.16131698935227543</v>
      </c>
      <c r="E116" s="2">
        <v>0.13100843627996087</v>
      </c>
    </row>
    <row r="117" spans="1:5" x14ac:dyDescent="0.25">
      <c r="A117" s="7" t="s">
        <v>20</v>
      </c>
      <c r="B117" s="2">
        <v>0.27573699425376774</v>
      </c>
      <c r="C117" s="2">
        <v>0.3845219912524443</v>
      </c>
      <c r="D117" s="2">
        <v>0.24472664107074871</v>
      </c>
      <c r="E117" s="2">
        <v>9.5014373423039242E-2</v>
      </c>
    </row>
    <row r="118" spans="1:5" x14ac:dyDescent="0.25">
      <c r="A118" s="7" t="s">
        <v>18</v>
      </c>
      <c r="B118" s="2">
        <v>0.27421342312018537</v>
      </c>
      <c r="C118" s="2">
        <v>0.33105360129925065</v>
      </c>
      <c r="D118" s="2">
        <v>0.2438700449897053</v>
      </c>
      <c r="E118" s="2">
        <v>0.15086293059085865</v>
      </c>
    </row>
    <row r="119" spans="1:5" x14ac:dyDescent="0.25">
      <c r="A119" s="7" t="s">
        <v>21</v>
      </c>
      <c r="B119" s="2">
        <v>0.25366804089453726</v>
      </c>
      <c r="C119" s="2">
        <v>0.36964178655079666</v>
      </c>
      <c r="D119" s="2">
        <v>0.30096834800801053</v>
      </c>
      <c r="E119" s="2">
        <v>7.5721824546655561E-2</v>
      </c>
    </row>
    <row r="120" spans="1:5" x14ac:dyDescent="0.25">
      <c r="A120" s="7" t="s">
        <v>22</v>
      </c>
      <c r="B120" s="2">
        <v>0.17963089441670388</v>
      </c>
      <c r="C120" s="2">
        <v>0.37023871425164256</v>
      </c>
      <c r="D120" s="2">
        <v>0.2071100598309574</v>
      </c>
      <c r="E120" s="2">
        <v>0.24302033150069613</v>
      </c>
    </row>
    <row r="121" spans="1:5" x14ac:dyDescent="0.25">
      <c r="A121" s="7" t="s">
        <v>23</v>
      </c>
      <c r="B121" s="2">
        <v>0.1450357203375357</v>
      </c>
      <c r="C121" s="2">
        <v>0.38860000345970985</v>
      </c>
      <c r="D121" s="2">
        <v>0.22825008155714457</v>
      </c>
      <c r="E121" s="2">
        <v>0.23811419464561007</v>
      </c>
    </row>
    <row r="125" spans="1:5" x14ac:dyDescent="0.25">
      <c r="A125" s="1" t="s">
        <v>31</v>
      </c>
    </row>
    <row r="126" spans="1:5" x14ac:dyDescent="0.25">
      <c r="B126" s="7" t="s">
        <v>10</v>
      </c>
      <c r="C126" s="7" t="s">
        <v>11</v>
      </c>
      <c r="D126" s="7" t="s">
        <v>12</v>
      </c>
      <c r="E126" s="7" t="s">
        <v>13</v>
      </c>
    </row>
    <row r="127" spans="1:5" x14ac:dyDescent="0.25">
      <c r="A127" s="7" t="s">
        <v>15</v>
      </c>
      <c r="B127" s="2">
        <v>0.5047714645321536</v>
      </c>
      <c r="C127" s="2">
        <v>0.23353733010496458</v>
      </c>
      <c r="D127" s="2">
        <v>0.20647316297291637</v>
      </c>
      <c r="E127" s="2">
        <v>5.5218042389965472E-2</v>
      </c>
    </row>
    <row r="128" spans="1:5" x14ac:dyDescent="0.25">
      <c r="A128" s="7" t="s">
        <v>14</v>
      </c>
      <c r="B128" s="2">
        <v>0.48116366624047452</v>
      </c>
      <c r="C128" s="2">
        <v>0.29282300723970217</v>
      </c>
      <c r="D128" s="2">
        <v>0.18564347592537259</v>
      </c>
      <c r="E128" s="2">
        <v>4.0369850594450682E-2</v>
      </c>
    </row>
    <row r="129" spans="1:5" x14ac:dyDescent="0.25">
      <c r="A129" s="7" t="s">
        <v>16</v>
      </c>
      <c r="B129" s="2">
        <v>0.42683127983777064</v>
      </c>
      <c r="C129" s="2">
        <v>0.29783210128169407</v>
      </c>
      <c r="D129" s="2">
        <v>0.19589466256087953</v>
      </c>
      <c r="E129" s="2">
        <v>7.944195631965574E-2</v>
      </c>
    </row>
    <row r="130" spans="1:5" x14ac:dyDescent="0.25">
      <c r="A130" s="7" t="s">
        <v>17</v>
      </c>
      <c r="B130" s="2">
        <v>0.38264437351583686</v>
      </c>
      <c r="C130" s="2">
        <v>0.30862790833786269</v>
      </c>
      <c r="D130" s="2">
        <v>0.21729573070942035</v>
      </c>
      <c r="E130" s="2">
        <v>9.1431987436880011E-2</v>
      </c>
    </row>
    <row r="131" spans="1:5" x14ac:dyDescent="0.25">
      <c r="A131" s="7" t="s">
        <v>18</v>
      </c>
      <c r="B131" s="2">
        <v>0.36624687829014735</v>
      </c>
      <c r="C131" s="2">
        <v>0.32408630777979958</v>
      </c>
      <c r="D131" s="2">
        <v>0.19566647167684145</v>
      </c>
      <c r="E131" s="2">
        <v>0.11400034225321158</v>
      </c>
    </row>
    <row r="132" spans="1:5" x14ac:dyDescent="0.25">
      <c r="A132" s="7" t="s">
        <v>20</v>
      </c>
      <c r="B132" s="2">
        <v>0.36361046364411392</v>
      </c>
      <c r="C132" s="2">
        <v>0.36789887407915489</v>
      </c>
      <c r="D132" s="2">
        <v>0.22173256072460337</v>
      </c>
      <c r="E132" s="2">
        <v>4.6758101552127951E-2</v>
      </c>
    </row>
    <row r="133" spans="1:5" x14ac:dyDescent="0.25">
      <c r="A133" s="7" t="s">
        <v>19</v>
      </c>
      <c r="B133" s="2">
        <v>0.33191739455636315</v>
      </c>
      <c r="C133" s="2">
        <v>0.356969931560154</v>
      </c>
      <c r="D133" s="2">
        <v>0.234316412418273</v>
      </c>
      <c r="E133" s="2">
        <v>7.6796261465209806E-2</v>
      </c>
    </row>
    <row r="134" spans="1:5" x14ac:dyDescent="0.25">
      <c r="A134" s="7" t="s">
        <v>22</v>
      </c>
      <c r="B134" s="2">
        <v>0.25843655345870548</v>
      </c>
      <c r="C134" s="2">
        <v>0.34078748606795378</v>
      </c>
      <c r="D134" s="2">
        <v>0.23739910699859654</v>
      </c>
      <c r="E134" s="2">
        <v>0.16337685347474415</v>
      </c>
    </row>
    <row r="135" spans="1:5" x14ac:dyDescent="0.25">
      <c r="A135" s="7" t="s">
        <v>23</v>
      </c>
      <c r="B135" s="2">
        <v>0.17165696478720172</v>
      </c>
      <c r="C135" s="2">
        <v>0.29652603054688592</v>
      </c>
      <c r="D135" s="2">
        <v>0.34452466839898849</v>
      </c>
      <c r="E135" s="2">
        <v>0.18729233626692371</v>
      </c>
    </row>
    <row r="136" spans="1:5" x14ac:dyDescent="0.25">
      <c r="A136" s="7" t="s">
        <v>21</v>
      </c>
      <c r="B136" s="2">
        <v>0.16875016915674537</v>
      </c>
      <c r="C136" s="2">
        <v>0.42789340092929262</v>
      </c>
      <c r="D136" s="2">
        <v>0.30124437844810337</v>
      </c>
      <c r="E136" s="2">
        <v>0.10211205146585881</v>
      </c>
    </row>
    <row r="137" spans="1:5" x14ac:dyDescent="0.25">
      <c r="B137" s="2"/>
      <c r="C137" s="2"/>
      <c r="D137" s="2"/>
      <c r="E137" s="2"/>
    </row>
    <row r="140" spans="1:5" x14ac:dyDescent="0.25">
      <c r="A140" s="1" t="s">
        <v>32</v>
      </c>
    </row>
    <row r="141" spans="1:5" x14ac:dyDescent="0.25">
      <c r="B141" s="7" t="s">
        <v>10</v>
      </c>
      <c r="C141" s="7" t="s">
        <v>11</v>
      </c>
      <c r="D141" s="7" t="s">
        <v>12</v>
      </c>
      <c r="E141" s="7" t="s">
        <v>13</v>
      </c>
    </row>
    <row r="142" spans="1:5" x14ac:dyDescent="0.25">
      <c r="A142" s="7" t="s">
        <v>15</v>
      </c>
      <c r="B142" s="2">
        <v>0.47996528527180254</v>
      </c>
      <c r="C142" s="2">
        <v>0.29686763076096184</v>
      </c>
      <c r="D142" s="2">
        <v>0.15645095644031939</v>
      </c>
      <c r="E142" s="2">
        <v>6.6716127526916288E-2</v>
      </c>
    </row>
    <row r="143" spans="1:5" x14ac:dyDescent="0.25">
      <c r="A143" s="7" t="s">
        <v>14</v>
      </c>
      <c r="B143" s="2">
        <v>0.45970376215451358</v>
      </c>
      <c r="C143" s="2">
        <v>0.29677013959868231</v>
      </c>
      <c r="D143" s="2">
        <v>0.2040616547627373</v>
      </c>
      <c r="E143" s="2">
        <v>3.9464443484066795E-2</v>
      </c>
    </row>
    <row r="144" spans="1:5" x14ac:dyDescent="0.25">
      <c r="A144" s="7" t="s">
        <v>17</v>
      </c>
      <c r="B144" s="2">
        <v>0.39849604982939574</v>
      </c>
      <c r="C144" s="2">
        <v>0.30180227369200635</v>
      </c>
      <c r="D144" s="2">
        <v>0.197450523656055</v>
      </c>
      <c r="E144" s="2">
        <v>0.10225115282254288</v>
      </c>
    </row>
    <row r="145" spans="1:5" x14ac:dyDescent="0.25">
      <c r="A145" s="7" t="s">
        <v>16</v>
      </c>
      <c r="B145" s="2">
        <v>0.36253730373804655</v>
      </c>
      <c r="C145" s="2">
        <v>0.28448332898567513</v>
      </c>
      <c r="D145" s="2">
        <v>0.23932003882792796</v>
      </c>
      <c r="E145" s="2">
        <v>0.11365932844835021</v>
      </c>
    </row>
    <row r="146" spans="1:5" x14ac:dyDescent="0.25">
      <c r="A146" s="7" t="s">
        <v>18</v>
      </c>
      <c r="B146" s="2">
        <v>0.32522315045778805</v>
      </c>
      <c r="C146" s="2">
        <v>0.29414930989500765</v>
      </c>
      <c r="D146" s="2">
        <v>0.26162950376650507</v>
      </c>
      <c r="E146" s="2">
        <v>0.1189980358806992</v>
      </c>
    </row>
    <row r="147" spans="1:5" x14ac:dyDescent="0.25">
      <c r="A147" s="7" t="s">
        <v>20</v>
      </c>
      <c r="B147" s="2">
        <v>0.32108516136401705</v>
      </c>
      <c r="C147" s="2">
        <v>0.3402467433938719</v>
      </c>
      <c r="D147" s="2">
        <v>0.24116892169554646</v>
      </c>
      <c r="E147" s="2">
        <v>9.749917354656458E-2</v>
      </c>
    </row>
    <row r="148" spans="1:5" x14ac:dyDescent="0.25">
      <c r="A148" s="7" t="s">
        <v>19</v>
      </c>
      <c r="B148" s="2">
        <v>0.30577815651296075</v>
      </c>
      <c r="C148" s="2">
        <v>0.32517842314529583</v>
      </c>
      <c r="D148" s="2">
        <v>0.25356885764077963</v>
      </c>
      <c r="E148" s="2">
        <v>0.11547456270096387</v>
      </c>
    </row>
    <row r="149" spans="1:5" x14ac:dyDescent="0.25">
      <c r="A149" s="7" t="s">
        <v>21</v>
      </c>
      <c r="B149" s="2">
        <v>0.24502776546622182</v>
      </c>
      <c r="C149" s="2">
        <v>0.38378333608707488</v>
      </c>
      <c r="D149" s="2">
        <v>0.24134810454341191</v>
      </c>
      <c r="E149" s="2">
        <v>0.12984079390329134</v>
      </c>
    </row>
    <row r="150" spans="1:5" x14ac:dyDescent="0.25">
      <c r="A150" s="7" t="s">
        <v>22</v>
      </c>
      <c r="B150" s="2">
        <v>0.23576832860139665</v>
      </c>
      <c r="C150" s="2">
        <v>0.29624646088694229</v>
      </c>
      <c r="D150" s="2">
        <v>0.25924588757264305</v>
      </c>
      <c r="E150" s="2">
        <v>0.20873932293901803</v>
      </c>
    </row>
    <row r="151" spans="1:5" x14ac:dyDescent="0.25">
      <c r="A151" s="7" t="s">
        <v>23</v>
      </c>
      <c r="B151" s="2">
        <v>0.18138848510255182</v>
      </c>
      <c r="C151" s="2">
        <v>0.29373554730444784</v>
      </c>
      <c r="D151" s="2">
        <v>0.30546185732613917</v>
      </c>
      <c r="E151" s="2">
        <v>0.21941411026686122</v>
      </c>
    </row>
    <row r="155" spans="1:5" x14ac:dyDescent="0.25">
      <c r="A155" s="1" t="s">
        <v>33</v>
      </c>
    </row>
    <row r="156" spans="1:5" x14ac:dyDescent="0.25">
      <c r="B156" s="7" t="s">
        <v>10</v>
      </c>
      <c r="C156" s="7" t="s">
        <v>11</v>
      </c>
      <c r="D156" s="7" t="s">
        <v>12</v>
      </c>
      <c r="E156" s="7" t="s">
        <v>13</v>
      </c>
    </row>
    <row r="157" spans="1:5" x14ac:dyDescent="0.25">
      <c r="A157" s="7" t="s">
        <v>14</v>
      </c>
      <c r="B157" s="2">
        <v>0.60056899242533412</v>
      </c>
      <c r="C157" s="2">
        <v>0.24026475278606721</v>
      </c>
      <c r="D157" s="2">
        <v>0.13760042407287512</v>
      </c>
      <c r="E157" s="2">
        <v>2.156583071572362E-2</v>
      </c>
    </row>
    <row r="158" spans="1:5" x14ac:dyDescent="0.25">
      <c r="A158" s="7" t="s">
        <v>15</v>
      </c>
      <c r="B158" s="2">
        <v>0.59355596010219236</v>
      </c>
      <c r="C158" s="2">
        <v>0.23476070833172302</v>
      </c>
      <c r="D158" s="2">
        <v>0.13762065052019518</v>
      </c>
      <c r="E158" s="2">
        <v>3.4062681045889338E-2</v>
      </c>
    </row>
    <row r="159" spans="1:5" x14ac:dyDescent="0.25">
      <c r="A159" s="7" t="s">
        <v>17</v>
      </c>
      <c r="B159" s="2">
        <v>0.44856144070795412</v>
      </c>
      <c r="C159" s="2">
        <v>0.2891170375301309</v>
      </c>
      <c r="D159" s="2">
        <v>0.18832453667302582</v>
      </c>
      <c r="E159" s="2">
        <v>7.3996985088889175E-2</v>
      </c>
    </row>
    <row r="160" spans="1:5" x14ac:dyDescent="0.25">
      <c r="A160" s="7" t="s">
        <v>18</v>
      </c>
      <c r="B160" s="2">
        <v>0.43269017339507798</v>
      </c>
      <c r="C160" s="2">
        <v>0.27666133163180645</v>
      </c>
      <c r="D160" s="2">
        <v>0.23271010724057054</v>
      </c>
      <c r="E160" s="2">
        <v>5.7938387732544998E-2</v>
      </c>
    </row>
    <row r="161" spans="1:5" x14ac:dyDescent="0.25">
      <c r="A161" s="7" t="s">
        <v>20</v>
      </c>
      <c r="B161" s="2">
        <v>0.41913954212803689</v>
      </c>
      <c r="C161" s="2">
        <v>0.3063387407602815</v>
      </c>
      <c r="D161" s="2">
        <v>0.17608581091164993</v>
      </c>
      <c r="E161" s="2">
        <v>9.843590620003155E-2</v>
      </c>
    </row>
    <row r="162" spans="1:5" x14ac:dyDescent="0.25">
      <c r="A162" s="7" t="s">
        <v>16</v>
      </c>
      <c r="B162" s="2">
        <v>0.41397009295576759</v>
      </c>
      <c r="C162" s="2">
        <v>0.25788814107729036</v>
      </c>
      <c r="D162" s="2">
        <v>0.18908458771600464</v>
      </c>
      <c r="E162" s="2">
        <v>0.13905717825093739</v>
      </c>
    </row>
    <row r="163" spans="1:5" x14ac:dyDescent="0.25">
      <c r="A163" s="7" t="s">
        <v>19</v>
      </c>
      <c r="B163" s="2">
        <v>0.40277133388729719</v>
      </c>
      <c r="C163" s="2">
        <v>0.26984706555047122</v>
      </c>
      <c r="D163" s="2">
        <v>0.16428711550488587</v>
      </c>
      <c r="E163" s="2">
        <v>0.16309448505734556</v>
      </c>
    </row>
    <row r="164" spans="1:5" x14ac:dyDescent="0.25">
      <c r="A164" s="7" t="s">
        <v>22</v>
      </c>
      <c r="B164" s="2">
        <v>0.30854921254057505</v>
      </c>
      <c r="C164" s="2">
        <v>0.34402051375317022</v>
      </c>
      <c r="D164" s="2">
        <v>0.14798684683023511</v>
      </c>
      <c r="E164" s="2">
        <v>0.19944342687601971</v>
      </c>
    </row>
    <row r="165" spans="1:5" x14ac:dyDescent="0.25">
      <c r="A165" s="7" t="s">
        <v>21</v>
      </c>
      <c r="B165" s="2">
        <v>0.29115347793619223</v>
      </c>
      <c r="C165" s="2">
        <v>0.35928758941997135</v>
      </c>
      <c r="D165" s="2">
        <v>0.26052785925439503</v>
      </c>
      <c r="E165" s="2">
        <v>8.9031073389441481E-2</v>
      </c>
    </row>
    <row r="166" spans="1:5" x14ac:dyDescent="0.25">
      <c r="A166" s="7" t="s">
        <v>23</v>
      </c>
      <c r="B166" s="2">
        <v>0.25175996387735544</v>
      </c>
      <c r="C166" s="2">
        <v>0.26051562489604924</v>
      </c>
      <c r="D166" s="2">
        <v>0.29956427754239084</v>
      </c>
      <c r="E166" s="2">
        <v>0.18816013368420439</v>
      </c>
    </row>
    <row r="170" spans="1:5" x14ac:dyDescent="0.25">
      <c r="A170" s="1" t="s">
        <v>34</v>
      </c>
    </row>
    <row r="171" spans="1:5" x14ac:dyDescent="0.25">
      <c r="B171" s="7" t="s">
        <v>10</v>
      </c>
      <c r="C171" s="7" t="s">
        <v>11</v>
      </c>
      <c r="D171" s="7" t="s">
        <v>12</v>
      </c>
      <c r="E171" s="7" t="s">
        <v>13</v>
      </c>
    </row>
    <row r="172" spans="1:5" x14ac:dyDescent="0.25">
      <c r="A172" s="7" t="s">
        <v>15</v>
      </c>
      <c r="B172" s="2">
        <v>0.54266906974537865</v>
      </c>
      <c r="C172" s="2">
        <v>0.19499498161513423</v>
      </c>
      <c r="D172" s="2">
        <v>0.16304872199592116</v>
      </c>
      <c r="E172" s="2">
        <v>9.9287226643566082E-2</v>
      </c>
    </row>
    <row r="173" spans="1:5" x14ac:dyDescent="0.25">
      <c r="A173" s="7" t="s">
        <v>14</v>
      </c>
      <c r="B173" s="2">
        <v>0.53919547701501436</v>
      </c>
      <c r="C173" s="2">
        <v>0.24571001905541137</v>
      </c>
      <c r="D173" s="2">
        <v>0.17479128590843712</v>
      </c>
      <c r="E173" s="2">
        <v>4.0303218021137052E-2</v>
      </c>
    </row>
    <row r="174" spans="1:5" x14ac:dyDescent="0.25">
      <c r="A174" s="7" t="s">
        <v>16</v>
      </c>
      <c r="B174" s="2">
        <v>0.47962835051316505</v>
      </c>
      <c r="C174" s="2">
        <v>0.24542560652213385</v>
      </c>
      <c r="D174" s="2">
        <v>0.1634098114054123</v>
      </c>
      <c r="E174" s="2">
        <v>0.11153623155928878</v>
      </c>
    </row>
    <row r="175" spans="1:5" x14ac:dyDescent="0.25">
      <c r="A175" s="7" t="s">
        <v>17</v>
      </c>
      <c r="B175" s="2">
        <v>0.43140245955177736</v>
      </c>
      <c r="C175" s="2">
        <v>0.30338854349881822</v>
      </c>
      <c r="D175" s="2">
        <v>0.1742397409513782</v>
      </c>
      <c r="E175" s="2">
        <v>9.0969255998026341E-2</v>
      </c>
    </row>
    <row r="176" spans="1:5" x14ac:dyDescent="0.25">
      <c r="A176" s="7" t="s">
        <v>19</v>
      </c>
      <c r="B176" s="2">
        <v>0.40682412245017435</v>
      </c>
      <c r="C176" s="2">
        <v>0.28026206479810245</v>
      </c>
      <c r="D176" s="2">
        <v>0.18343547753406145</v>
      </c>
      <c r="E176" s="2">
        <v>0.12947833521766189</v>
      </c>
    </row>
    <row r="177" spans="1:5" x14ac:dyDescent="0.25">
      <c r="A177" s="7" t="s">
        <v>18</v>
      </c>
      <c r="B177" s="2">
        <v>0.40199455327972972</v>
      </c>
      <c r="C177" s="2">
        <v>0.30767849855648227</v>
      </c>
      <c r="D177" s="2">
        <v>0.21353322586323981</v>
      </c>
      <c r="E177" s="2">
        <v>7.6793722300548109E-2</v>
      </c>
    </row>
    <row r="178" spans="1:5" x14ac:dyDescent="0.25">
      <c r="A178" s="7" t="s">
        <v>20</v>
      </c>
      <c r="B178" s="2">
        <v>0.3820739480269898</v>
      </c>
      <c r="C178" s="2">
        <v>0.32445080451676606</v>
      </c>
      <c r="D178" s="2">
        <v>0.2197131826187762</v>
      </c>
      <c r="E178" s="2">
        <v>7.3762064837467903E-2</v>
      </c>
    </row>
    <row r="179" spans="1:5" x14ac:dyDescent="0.25">
      <c r="A179" s="7" t="s">
        <v>22</v>
      </c>
      <c r="B179" s="2">
        <v>0.32270786922327382</v>
      </c>
      <c r="C179" s="2">
        <v>0.3261176327154639</v>
      </c>
      <c r="D179" s="2">
        <v>0.21630031101958369</v>
      </c>
      <c r="E179" s="2">
        <v>0.13487418704167864</v>
      </c>
    </row>
    <row r="180" spans="1:5" x14ac:dyDescent="0.25">
      <c r="A180" s="7" t="s">
        <v>21</v>
      </c>
      <c r="B180" s="2">
        <v>0.30435584369679247</v>
      </c>
      <c r="C180" s="2">
        <v>0.35437434926361794</v>
      </c>
      <c r="D180" s="2">
        <v>0.26375414168432837</v>
      </c>
      <c r="E180" s="2">
        <v>7.7515665355261235E-2</v>
      </c>
    </row>
    <row r="181" spans="1:5" x14ac:dyDescent="0.25">
      <c r="A181" s="7" t="s">
        <v>23</v>
      </c>
      <c r="B181" s="2">
        <v>0.23226786432057553</v>
      </c>
      <c r="C181" s="2">
        <v>0.33189200653926137</v>
      </c>
      <c r="D181" s="2">
        <v>0.25937661974366172</v>
      </c>
      <c r="E181" s="2">
        <v>0.17646350939650129</v>
      </c>
    </row>
    <row r="185" spans="1:5" x14ac:dyDescent="0.25">
      <c r="A185" s="1" t="s">
        <v>35</v>
      </c>
    </row>
    <row r="186" spans="1:5" x14ac:dyDescent="0.25">
      <c r="B186" s="7" t="s">
        <v>10</v>
      </c>
      <c r="C186" s="7" t="s">
        <v>11</v>
      </c>
      <c r="D186" s="7" t="s">
        <v>12</v>
      </c>
      <c r="E186" s="7" t="s">
        <v>13</v>
      </c>
    </row>
    <row r="187" spans="1:5" x14ac:dyDescent="0.25">
      <c r="A187" s="7" t="s">
        <v>15</v>
      </c>
      <c r="B187" s="2">
        <v>0.47635127183709286</v>
      </c>
      <c r="C187" s="2">
        <v>0.27647344472991636</v>
      </c>
      <c r="D187" s="2">
        <v>0.18528745930806634</v>
      </c>
      <c r="E187" s="2">
        <v>6.1887824124924377E-2</v>
      </c>
    </row>
    <row r="188" spans="1:5" x14ac:dyDescent="0.25">
      <c r="A188" s="7" t="s">
        <v>14</v>
      </c>
      <c r="B188" s="2">
        <v>0.47059715851632122</v>
      </c>
      <c r="C188" s="2">
        <v>0.32677309238630475</v>
      </c>
      <c r="D188" s="2">
        <v>0.15958849066635872</v>
      </c>
      <c r="E188" s="2">
        <v>4.3041258431015229E-2</v>
      </c>
    </row>
    <row r="189" spans="1:5" x14ac:dyDescent="0.25">
      <c r="A189" s="7" t="s">
        <v>17</v>
      </c>
      <c r="B189" s="2">
        <v>0.34689552146772673</v>
      </c>
      <c r="C189" s="2">
        <v>0.3392907308374627</v>
      </c>
      <c r="D189" s="2">
        <v>0.20688694742360381</v>
      </c>
      <c r="E189" s="2">
        <v>0.10692680027120675</v>
      </c>
    </row>
    <row r="190" spans="1:5" x14ac:dyDescent="0.25">
      <c r="A190" s="7" t="s">
        <v>16</v>
      </c>
      <c r="B190" s="2">
        <v>0.34097565534032398</v>
      </c>
      <c r="C190" s="2">
        <v>0.32512062000444891</v>
      </c>
      <c r="D190" s="2">
        <v>0.19150672445792066</v>
      </c>
      <c r="E190" s="2">
        <v>0.14239700019730653</v>
      </c>
    </row>
    <row r="191" spans="1:5" x14ac:dyDescent="0.25">
      <c r="A191" s="7" t="s">
        <v>20</v>
      </c>
      <c r="B191" s="2">
        <v>0.30758215943391043</v>
      </c>
      <c r="C191" s="2">
        <v>0.39901972476447028</v>
      </c>
      <c r="D191" s="2">
        <v>0.21157457527913673</v>
      </c>
      <c r="E191" s="2">
        <v>8.1823540522482405E-2</v>
      </c>
    </row>
    <row r="192" spans="1:5" x14ac:dyDescent="0.25">
      <c r="A192" s="7" t="s">
        <v>18</v>
      </c>
      <c r="B192" s="2">
        <v>0.29244253374454854</v>
      </c>
      <c r="C192" s="2">
        <v>0.38500286338138501</v>
      </c>
      <c r="D192" s="2">
        <v>0.22905239055839349</v>
      </c>
      <c r="E192" s="2">
        <v>9.3502212315672933E-2</v>
      </c>
    </row>
    <row r="193" spans="1:5" x14ac:dyDescent="0.25">
      <c r="A193" s="7" t="s">
        <v>19</v>
      </c>
      <c r="B193" s="2">
        <v>0.2766604686546979</v>
      </c>
      <c r="C193" s="2">
        <v>0.30799682882570223</v>
      </c>
      <c r="D193" s="2">
        <v>0.26555689572441621</v>
      </c>
      <c r="E193" s="2">
        <v>0.14978580679518369</v>
      </c>
    </row>
    <row r="194" spans="1:5" x14ac:dyDescent="0.25">
      <c r="A194" s="7" t="s">
        <v>22</v>
      </c>
      <c r="B194" s="2">
        <v>0.2187209205172411</v>
      </c>
      <c r="C194" s="2">
        <v>0.34650289618130831</v>
      </c>
      <c r="D194" s="2">
        <v>0.24073668081940527</v>
      </c>
      <c r="E194" s="2">
        <v>0.19403950248204527</v>
      </c>
    </row>
    <row r="195" spans="1:5" x14ac:dyDescent="0.25">
      <c r="A195" s="7" t="s">
        <v>21</v>
      </c>
      <c r="B195" s="2">
        <v>0.19895379816700676</v>
      </c>
      <c r="C195" s="2">
        <v>0.36028125702189767</v>
      </c>
      <c r="D195" s="2">
        <v>0.33356804852811311</v>
      </c>
      <c r="E195" s="2">
        <v>0.10719689628298243</v>
      </c>
    </row>
    <row r="196" spans="1:5" x14ac:dyDescent="0.25">
      <c r="A196" s="7" t="s">
        <v>23</v>
      </c>
      <c r="B196" s="2">
        <v>0.14619791970370474</v>
      </c>
      <c r="C196" s="2">
        <v>0.30814558123496838</v>
      </c>
      <c r="D196" s="2">
        <v>0.31761877531221239</v>
      </c>
      <c r="E196" s="2">
        <v>0.22803772374911446</v>
      </c>
    </row>
    <row r="200" spans="1:5" x14ac:dyDescent="0.25">
      <c r="A200" s="1" t="s">
        <v>36</v>
      </c>
    </row>
    <row r="201" spans="1:5" x14ac:dyDescent="0.25">
      <c r="B201" s="7" t="s">
        <v>10</v>
      </c>
      <c r="C201" s="7" t="s">
        <v>11</v>
      </c>
      <c r="D201" s="7" t="s">
        <v>12</v>
      </c>
      <c r="E201" s="7" t="s">
        <v>13</v>
      </c>
    </row>
    <row r="202" spans="1:5" x14ac:dyDescent="0.25">
      <c r="A202" s="7" t="s">
        <v>14</v>
      </c>
      <c r="B202" s="2">
        <v>0.44270477686288767</v>
      </c>
      <c r="C202" s="2">
        <v>0.30899624862559638</v>
      </c>
      <c r="D202" s="2">
        <v>0.19404891968599944</v>
      </c>
      <c r="E202" s="2">
        <v>5.4250054825516487E-2</v>
      </c>
    </row>
    <row r="203" spans="1:5" x14ac:dyDescent="0.25">
      <c r="A203" s="7" t="s">
        <v>15</v>
      </c>
      <c r="B203" s="2">
        <v>0.44082791619119599</v>
      </c>
      <c r="C203" s="2">
        <v>0.25003611943619469</v>
      </c>
      <c r="D203" s="2">
        <v>0.24340796150798399</v>
      </c>
      <c r="E203" s="2">
        <v>6.5728002864625365E-2</v>
      </c>
    </row>
    <row r="204" spans="1:5" x14ac:dyDescent="0.25">
      <c r="A204" s="7" t="s">
        <v>17</v>
      </c>
      <c r="B204" s="2">
        <v>0.35773478100518297</v>
      </c>
      <c r="C204" s="2">
        <v>0.28901034890380894</v>
      </c>
      <c r="D204" s="2">
        <v>0.23298256359475103</v>
      </c>
      <c r="E204" s="2">
        <v>0.1202723064962571</v>
      </c>
    </row>
    <row r="205" spans="1:5" x14ac:dyDescent="0.25">
      <c r="A205" s="7" t="s">
        <v>16</v>
      </c>
      <c r="B205" s="2">
        <v>0.35465135978519013</v>
      </c>
      <c r="C205" s="2">
        <v>0.24997972800811893</v>
      </c>
      <c r="D205" s="2">
        <v>0.24495895116497657</v>
      </c>
      <c r="E205" s="2">
        <v>0.15040996104171431</v>
      </c>
    </row>
    <row r="206" spans="1:5" x14ac:dyDescent="0.25">
      <c r="A206" s="7" t="s">
        <v>20</v>
      </c>
      <c r="B206" s="2">
        <v>0.33416095423377995</v>
      </c>
      <c r="C206" s="2">
        <v>0.31705574470729186</v>
      </c>
      <c r="D206" s="2">
        <v>0.25973136945275643</v>
      </c>
      <c r="E206" s="2">
        <v>8.905193160617178E-2</v>
      </c>
    </row>
    <row r="207" spans="1:5" x14ac:dyDescent="0.25">
      <c r="A207" s="7" t="s">
        <v>19</v>
      </c>
      <c r="B207" s="2">
        <v>0.29084005780656691</v>
      </c>
      <c r="C207" s="2">
        <v>0.27842496549441348</v>
      </c>
      <c r="D207" s="2">
        <v>0.26972882462318915</v>
      </c>
      <c r="E207" s="2">
        <v>0.16100615207583052</v>
      </c>
    </row>
    <row r="208" spans="1:5" x14ac:dyDescent="0.25">
      <c r="A208" s="7" t="s">
        <v>18</v>
      </c>
      <c r="B208" s="2">
        <v>0.28632440100986989</v>
      </c>
      <c r="C208" s="2">
        <v>0.29280471940727704</v>
      </c>
      <c r="D208" s="2">
        <v>0.28335765586693668</v>
      </c>
      <c r="E208" s="2">
        <v>0.13751322371591654</v>
      </c>
    </row>
    <row r="209" spans="1:5" x14ac:dyDescent="0.25">
      <c r="A209" s="7" t="s">
        <v>22</v>
      </c>
      <c r="B209" s="2">
        <v>0.21911284194833816</v>
      </c>
      <c r="C209" s="2">
        <v>0.27185305600027659</v>
      </c>
      <c r="D209" s="2">
        <v>0.29857366527754875</v>
      </c>
      <c r="E209" s="2">
        <v>0.2104604367738365</v>
      </c>
    </row>
    <row r="210" spans="1:5" x14ac:dyDescent="0.25">
      <c r="A210" s="7" t="s">
        <v>21</v>
      </c>
      <c r="B210" s="2">
        <v>0.20074159660999574</v>
      </c>
      <c r="C210" s="2">
        <v>0.34545116160356815</v>
      </c>
      <c r="D210" s="2">
        <v>0.32483750901525704</v>
      </c>
      <c r="E210" s="2">
        <v>0.1289697327711791</v>
      </c>
    </row>
    <row r="211" spans="1:5" x14ac:dyDescent="0.25">
      <c r="A211" s="7" t="s">
        <v>23</v>
      </c>
      <c r="B211" s="2">
        <v>0.1535388971510421</v>
      </c>
      <c r="C211" s="2">
        <v>0.25083972874749449</v>
      </c>
      <c r="D211" s="2">
        <v>0.29287061687424104</v>
      </c>
      <c r="E211" s="2">
        <v>0.30275075722722239</v>
      </c>
    </row>
    <row r="215" spans="1:5" x14ac:dyDescent="0.25">
      <c r="A215" s="1" t="s">
        <v>37</v>
      </c>
    </row>
    <row r="216" spans="1:5" x14ac:dyDescent="0.25">
      <c r="B216" s="7" t="s">
        <v>10</v>
      </c>
      <c r="C216" s="7" t="s">
        <v>11</v>
      </c>
      <c r="D216" s="7" t="s">
        <v>12</v>
      </c>
      <c r="E216" s="7" t="s">
        <v>13</v>
      </c>
    </row>
    <row r="217" spans="1:5" x14ac:dyDescent="0.25">
      <c r="A217" s="7" t="s">
        <v>14</v>
      </c>
      <c r="B217" s="2">
        <v>0.53838900242619825</v>
      </c>
      <c r="C217" s="2">
        <v>0.24241682119777413</v>
      </c>
      <c r="D217" s="2">
        <v>0.15581956056791377</v>
      </c>
      <c r="E217" s="2">
        <v>6.3374615808113807E-2</v>
      </c>
    </row>
    <row r="218" spans="1:5" x14ac:dyDescent="0.25">
      <c r="A218" s="7" t="s">
        <v>15</v>
      </c>
      <c r="B218" s="2">
        <v>0.52063157156843265</v>
      </c>
      <c r="C218" s="2">
        <v>0.24733862124382541</v>
      </c>
      <c r="D218" s="2">
        <v>0.14929089783456459</v>
      </c>
      <c r="E218" s="2">
        <v>8.2738909353177487E-2</v>
      </c>
    </row>
    <row r="219" spans="1:5" x14ac:dyDescent="0.25">
      <c r="A219" s="7" t="s">
        <v>16</v>
      </c>
      <c r="B219" s="2">
        <v>0.41994520389749534</v>
      </c>
      <c r="C219" s="2">
        <v>0.2401841375780156</v>
      </c>
      <c r="D219" s="2">
        <v>0.19219717147922061</v>
      </c>
      <c r="E219" s="2">
        <v>0.14767348704526836</v>
      </c>
    </row>
    <row r="220" spans="1:5" x14ac:dyDescent="0.25">
      <c r="A220" s="7" t="s">
        <v>20</v>
      </c>
      <c r="B220" s="2">
        <v>0.39779877006221065</v>
      </c>
      <c r="C220" s="2">
        <v>0.29521949407714343</v>
      </c>
      <c r="D220" s="2">
        <v>0.22340235382731236</v>
      </c>
      <c r="E220" s="2">
        <v>8.3579382033333496E-2</v>
      </c>
    </row>
    <row r="221" spans="1:5" x14ac:dyDescent="0.25">
      <c r="A221" s="7" t="s">
        <v>17</v>
      </c>
      <c r="B221" s="2">
        <v>0.38244804883201444</v>
      </c>
      <c r="C221" s="2">
        <v>0.30573431942488272</v>
      </c>
      <c r="D221" s="2">
        <v>0.20343165217915804</v>
      </c>
      <c r="E221" s="2">
        <v>0.10838597956394486</v>
      </c>
    </row>
    <row r="222" spans="1:5" x14ac:dyDescent="0.25">
      <c r="A222" s="7" t="s">
        <v>19</v>
      </c>
      <c r="B222" s="2">
        <v>0.34892609172707456</v>
      </c>
      <c r="C222" s="2">
        <v>0.26614701749527392</v>
      </c>
      <c r="D222" s="2">
        <v>0.23217925894509539</v>
      </c>
      <c r="E222" s="2">
        <v>0.15274763183255607</v>
      </c>
    </row>
    <row r="223" spans="1:5" x14ac:dyDescent="0.25">
      <c r="A223" s="7" t="s">
        <v>18</v>
      </c>
      <c r="B223" s="2">
        <v>0.34569995438920215</v>
      </c>
      <c r="C223" s="2">
        <v>0.28601663800491839</v>
      </c>
      <c r="D223" s="2">
        <v>0.24498966165569164</v>
      </c>
      <c r="E223" s="2">
        <v>0.12329374595018774</v>
      </c>
    </row>
    <row r="224" spans="1:5" x14ac:dyDescent="0.25">
      <c r="A224" s="7" t="s">
        <v>22</v>
      </c>
      <c r="B224" s="2">
        <v>0.28610600491608423</v>
      </c>
      <c r="C224" s="2">
        <v>0.26259027106357086</v>
      </c>
      <c r="D224" s="2">
        <v>0.25907267176876025</v>
      </c>
      <c r="E224" s="2">
        <v>0.19223105225158463</v>
      </c>
    </row>
    <row r="225" spans="1:5" x14ac:dyDescent="0.25">
      <c r="A225" s="7" t="s">
        <v>21</v>
      </c>
      <c r="B225" s="2">
        <v>0.25002877737617396</v>
      </c>
      <c r="C225" s="2">
        <v>0.32643789794491818</v>
      </c>
      <c r="D225" s="2">
        <v>0.29507558194928096</v>
      </c>
      <c r="E225" s="2">
        <v>0.12845774272962684</v>
      </c>
    </row>
    <row r="226" spans="1:5" x14ac:dyDescent="0.25">
      <c r="A226" s="7" t="s">
        <v>23</v>
      </c>
      <c r="B226" s="2">
        <v>0.21196999361333055</v>
      </c>
      <c r="C226" s="2">
        <v>0.26606962207363671</v>
      </c>
      <c r="D226" s="2">
        <v>0.29602117739950168</v>
      </c>
      <c r="E226" s="2">
        <v>0.22593920691353109</v>
      </c>
    </row>
    <row r="230" spans="1:5" x14ac:dyDescent="0.25">
      <c r="A230" s="1" t="s">
        <v>38</v>
      </c>
    </row>
    <row r="231" spans="1:5" x14ac:dyDescent="0.25">
      <c r="B231" s="7" t="s">
        <v>10</v>
      </c>
      <c r="C231" s="7" t="s">
        <v>11</v>
      </c>
      <c r="D231" s="7" t="s">
        <v>12</v>
      </c>
      <c r="E231" s="7" t="s">
        <v>13</v>
      </c>
    </row>
    <row r="232" spans="1:5" x14ac:dyDescent="0.25">
      <c r="A232" s="7" t="s">
        <v>14</v>
      </c>
      <c r="B232" s="2">
        <v>0.41047018916602157</v>
      </c>
      <c r="C232" s="2">
        <v>0.30766985813262931</v>
      </c>
      <c r="D232" s="2">
        <v>0.22904357653061608</v>
      </c>
      <c r="E232" s="2">
        <v>5.2816376170732982E-2</v>
      </c>
    </row>
    <row r="233" spans="1:5" x14ac:dyDescent="0.25">
      <c r="A233" s="7" t="s">
        <v>15</v>
      </c>
      <c r="B233" s="2">
        <v>0.38214355927644972</v>
      </c>
      <c r="C233" s="2">
        <v>0.24237782851725331</v>
      </c>
      <c r="D233" s="2">
        <v>0.25527404835761142</v>
      </c>
      <c r="E233" s="2">
        <v>0.12020456384868564</v>
      </c>
    </row>
    <row r="234" spans="1:5" x14ac:dyDescent="0.25">
      <c r="A234" s="7" t="s">
        <v>16</v>
      </c>
      <c r="B234" s="2">
        <v>0.35025834675957135</v>
      </c>
      <c r="C234" s="2">
        <v>0.24554103410965225</v>
      </c>
      <c r="D234" s="2">
        <v>0.24040676073997058</v>
      </c>
      <c r="E234" s="2">
        <v>0.16379385839080587</v>
      </c>
    </row>
    <row r="235" spans="1:5" x14ac:dyDescent="0.25">
      <c r="A235" s="7" t="s">
        <v>17</v>
      </c>
      <c r="B235" s="2">
        <v>0.3490560091566729</v>
      </c>
      <c r="C235" s="2">
        <v>0.3145818796482116</v>
      </c>
      <c r="D235" s="2">
        <v>0.22158830388786344</v>
      </c>
      <c r="E235" s="2">
        <v>0.11477380730725222</v>
      </c>
    </row>
    <row r="236" spans="1:5" x14ac:dyDescent="0.25">
      <c r="A236" s="7" t="s">
        <v>20</v>
      </c>
      <c r="B236" s="2">
        <v>0.29534331863169216</v>
      </c>
      <c r="C236" s="2">
        <v>0.34449740965601083</v>
      </c>
      <c r="D236" s="2">
        <v>0.27156276600501728</v>
      </c>
      <c r="E236" s="2">
        <v>8.8596505707279616E-2</v>
      </c>
    </row>
    <row r="237" spans="1:5" x14ac:dyDescent="0.25">
      <c r="A237" s="7" t="s">
        <v>18</v>
      </c>
      <c r="B237" s="2">
        <v>0.27285486731540737</v>
      </c>
      <c r="C237" s="2">
        <v>0.31755514830015646</v>
      </c>
      <c r="D237" s="2">
        <v>0.27400575753955608</v>
      </c>
      <c r="E237" s="2">
        <v>0.13558422684488014</v>
      </c>
    </row>
    <row r="238" spans="1:5" x14ac:dyDescent="0.25">
      <c r="A238" s="7" t="s">
        <v>19</v>
      </c>
      <c r="B238" s="2">
        <v>0.27069071952091456</v>
      </c>
      <c r="C238" s="2">
        <v>0.28929563527431579</v>
      </c>
      <c r="D238" s="2">
        <v>0.26972249256293063</v>
      </c>
      <c r="E238" s="2">
        <v>0.17029115264183911</v>
      </c>
    </row>
    <row r="239" spans="1:5" x14ac:dyDescent="0.25">
      <c r="A239" s="7" t="s">
        <v>22</v>
      </c>
      <c r="B239" s="2">
        <v>0.21087645519757617</v>
      </c>
      <c r="C239" s="2">
        <v>0.31814673355991074</v>
      </c>
      <c r="D239" s="2">
        <v>0.30452363058079807</v>
      </c>
      <c r="E239" s="2">
        <v>0.16645318066171494</v>
      </c>
    </row>
    <row r="240" spans="1:5" x14ac:dyDescent="0.25">
      <c r="A240" s="7" t="s">
        <v>21</v>
      </c>
      <c r="B240" s="2">
        <v>0.20747410720038817</v>
      </c>
      <c r="C240" s="2">
        <v>0.38408497043285733</v>
      </c>
      <c r="D240" s="2">
        <v>0.28999335001654264</v>
      </c>
      <c r="E240" s="2">
        <v>0.11844757235021179</v>
      </c>
    </row>
    <row r="241" spans="1:5" x14ac:dyDescent="0.25">
      <c r="A241" s="7" t="s">
        <v>23</v>
      </c>
      <c r="B241" s="2">
        <v>0.16191259961419258</v>
      </c>
      <c r="C241" s="2">
        <v>0.27923920484408904</v>
      </c>
      <c r="D241" s="2">
        <v>0.32241015184218985</v>
      </c>
      <c r="E241" s="2">
        <v>0.23643804369952873</v>
      </c>
    </row>
    <row r="242" spans="1:5" x14ac:dyDescent="0.25">
      <c r="B242" s="2"/>
      <c r="C242" s="2"/>
      <c r="D242" s="2"/>
      <c r="E242" s="2"/>
    </row>
    <row r="243" spans="1:5" x14ac:dyDescent="0.25">
      <c r="B243" s="2"/>
      <c r="C243" s="2"/>
      <c r="D243" s="2"/>
      <c r="E243" s="2"/>
    </row>
    <row r="245" spans="1:5" x14ac:dyDescent="0.25">
      <c r="A245" s="1" t="s">
        <v>39</v>
      </c>
    </row>
    <row r="246" spans="1:5" x14ac:dyDescent="0.25">
      <c r="B246" s="7" t="s">
        <v>10</v>
      </c>
      <c r="C246" s="7" t="s">
        <v>11</v>
      </c>
      <c r="D246" s="7" t="s">
        <v>12</v>
      </c>
      <c r="E246" s="7" t="s">
        <v>13</v>
      </c>
    </row>
    <row r="247" spans="1:5" x14ac:dyDescent="0.25">
      <c r="A247" s="7" t="s">
        <v>15</v>
      </c>
      <c r="B247" s="2">
        <v>0.44654201017756606</v>
      </c>
      <c r="C247" s="2">
        <v>0.20970088867424005</v>
      </c>
      <c r="D247" s="2">
        <v>0.21478101501390423</v>
      </c>
      <c r="E247" s="2">
        <v>0.12897608613428968</v>
      </c>
    </row>
    <row r="248" spans="1:5" x14ac:dyDescent="0.25">
      <c r="A248" s="7" t="s">
        <v>14</v>
      </c>
      <c r="B248" s="2">
        <v>0.44486537396768172</v>
      </c>
      <c r="C248" s="2">
        <v>0.32461027450930868</v>
      </c>
      <c r="D248" s="2">
        <v>0.16620564444749666</v>
      </c>
      <c r="E248" s="2">
        <v>6.4318707075513029E-2</v>
      </c>
    </row>
    <row r="249" spans="1:5" x14ac:dyDescent="0.25">
      <c r="A249" s="7" t="s">
        <v>17</v>
      </c>
      <c r="B249" s="2">
        <v>0.42731522482904871</v>
      </c>
      <c r="C249" s="2">
        <v>0.28865916491217386</v>
      </c>
      <c r="D249" s="2">
        <v>0.17854483613663769</v>
      </c>
      <c r="E249" s="2">
        <v>0.10548077412213969</v>
      </c>
    </row>
    <row r="250" spans="1:5" x14ac:dyDescent="0.25">
      <c r="A250" s="7" t="s">
        <v>16</v>
      </c>
      <c r="B250" s="2">
        <v>0.39529466777057226</v>
      </c>
      <c r="C250" s="2">
        <v>0.2358411401617134</v>
      </c>
      <c r="D250" s="2">
        <v>0.19300487616073161</v>
      </c>
      <c r="E250" s="2">
        <v>0.17585931590698256</v>
      </c>
    </row>
    <row r="251" spans="1:5" x14ac:dyDescent="0.25">
      <c r="A251" s="7" t="s">
        <v>20</v>
      </c>
      <c r="B251" s="2">
        <v>0.37240942553493844</v>
      </c>
      <c r="C251" s="2">
        <v>0.29812270802170182</v>
      </c>
      <c r="D251" s="2">
        <v>0.22792783875172337</v>
      </c>
      <c r="E251" s="2">
        <v>0.10154002769163629</v>
      </c>
    </row>
    <row r="252" spans="1:5" x14ac:dyDescent="0.25">
      <c r="A252" s="7" t="s">
        <v>19</v>
      </c>
      <c r="B252" s="2">
        <v>0.33546361575772116</v>
      </c>
      <c r="C252" s="2">
        <v>0.25900350626160029</v>
      </c>
      <c r="D252" s="2">
        <v>0.24982798499119646</v>
      </c>
      <c r="E252" s="2">
        <v>0.15570489298948206</v>
      </c>
    </row>
    <row r="253" spans="1:5" x14ac:dyDescent="0.25">
      <c r="A253" s="7" t="s">
        <v>18</v>
      </c>
      <c r="B253" s="2">
        <v>0.31855741147233163</v>
      </c>
      <c r="C253" s="2">
        <v>0.28576279869076593</v>
      </c>
      <c r="D253" s="2">
        <v>0.25212065384078908</v>
      </c>
      <c r="E253" s="2">
        <v>0.14355913599611334</v>
      </c>
    </row>
    <row r="254" spans="1:5" x14ac:dyDescent="0.25">
      <c r="A254" s="7" t="s">
        <v>22</v>
      </c>
      <c r="B254" s="2">
        <v>0.2979398185184578</v>
      </c>
      <c r="C254" s="2">
        <v>0.33068876273253189</v>
      </c>
      <c r="D254" s="2">
        <v>0.21097455196757309</v>
      </c>
      <c r="E254" s="2">
        <v>0.16039686678143711</v>
      </c>
    </row>
    <row r="255" spans="1:5" x14ac:dyDescent="0.25">
      <c r="A255" s="7" t="s">
        <v>21</v>
      </c>
      <c r="B255" s="2">
        <v>0.24980206793094398</v>
      </c>
      <c r="C255" s="2">
        <v>0.32148793135546305</v>
      </c>
      <c r="D255" s="2">
        <v>0.30738716421898049</v>
      </c>
      <c r="E255" s="2">
        <v>0.12132283649461242</v>
      </c>
    </row>
    <row r="256" spans="1:5" x14ac:dyDescent="0.25">
      <c r="A256" s="7" t="s">
        <v>23</v>
      </c>
      <c r="B256" s="2">
        <v>0.17420516224713639</v>
      </c>
      <c r="C256" s="2">
        <v>0.32160163704722006</v>
      </c>
      <c r="D256" s="2">
        <v>0.25367636049460673</v>
      </c>
      <c r="E256" s="2">
        <v>0.25051684021103687</v>
      </c>
    </row>
    <row r="257" spans="1:5" x14ac:dyDescent="0.25">
      <c r="B257" s="2"/>
      <c r="C257" s="2"/>
      <c r="D257" s="2"/>
      <c r="E257" s="2"/>
    </row>
    <row r="258" spans="1:5" x14ac:dyDescent="0.25">
      <c r="B258" s="2"/>
      <c r="C258" s="2"/>
      <c r="D258" s="2"/>
      <c r="E258" s="2"/>
    </row>
    <row r="260" spans="1:5" x14ac:dyDescent="0.25">
      <c r="A260" s="1" t="s">
        <v>40</v>
      </c>
    </row>
    <row r="261" spans="1:5" x14ac:dyDescent="0.25">
      <c r="B261" s="7" t="s">
        <v>10</v>
      </c>
      <c r="C261" s="7" t="s">
        <v>11</v>
      </c>
      <c r="D261" s="7" t="s">
        <v>12</v>
      </c>
      <c r="E261" s="7" t="s">
        <v>13</v>
      </c>
    </row>
    <row r="262" spans="1:5" x14ac:dyDescent="0.25">
      <c r="A262" s="7" t="s">
        <v>14</v>
      </c>
      <c r="B262" s="2">
        <v>0.46622553488479507</v>
      </c>
      <c r="C262" s="2">
        <v>0.31277297735327969</v>
      </c>
      <c r="D262" s="2">
        <v>0.17004964256696864</v>
      </c>
      <c r="E262" s="2">
        <v>5.0951845194956713E-2</v>
      </c>
    </row>
    <row r="263" spans="1:5" x14ac:dyDescent="0.25">
      <c r="A263" s="7" t="s">
        <v>15</v>
      </c>
      <c r="B263" s="2">
        <v>0.45992790952055146</v>
      </c>
      <c r="C263" s="2">
        <v>0.21983886751131981</v>
      </c>
      <c r="D263" s="2">
        <v>0.23329500528121555</v>
      </c>
      <c r="E263" s="2">
        <v>8.6938217686913274E-2</v>
      </c>
    </row>
    <row r="264" spans="1:5" x14ac:dyDescent="0.25">
      <c r="A264" s="7" t="s">
        <v>16</v>
      </c>
      <c r="B264" s="2">
        <v>0.33355661364753142</v>
      </c>
      <c r="C264" s="2">
        <v>0.30037512443959363</v>
      </c>
      <c r="D264" s="2">
        <v>0.21669367899837683</v>
      </c>
      <c r="E264" s="2">
        <v>0.14937458291449807</v>
      </c>
    </row>
    <row r="265" spans="1:5" x14ac:dyDescent="0.25">
      <c r="A265" s="7" t="s">
        <v>17</v>
      </c>
      <c r="B265" s="2">
        <v>0.31137650998559963</v>
      </c>
      <c r="C265" s="2">
        <v>0.34764477925004411</v>
      </c>
      <c r="D265" s="2">
        <v>0.24069977081390351</v>
      </c>
      <c r="E265" s="2">
        <v>0.10027893995045289</v>
      </c>
    </row>
    <row r="266" spans="1:5" x14ac:dyDescent="0.25">
      <c r="A266" s="7" t="s">
        <v>20</v>
      </c>
      <c r="B266" s="2">
        <v>0.3070076282943961</v>
      </c>
      <c r="C266" s="2">
        <v>0.35651522774928301</v>
      </c>
      <c r="D266" s="2">
        <v>0.21329985679433916</v>
      </c>
      <c r="E266" s="2">
        <v>0.12317728716198173</v>
      </c>
    </row>
    <row r="267" spans="1:5" x14ac:dyDescent="0.25">
      <c r="A267" s="7" t="s">
        <v>19</v>
      </c>
      <c r="B267" s="2">
        <v>0.28447954504772272</v>
      </c>
      <c r="C267" s="2">
        <v>0.34483149898331994</v>
      </c>
      <c r="D267" s="2">
        <v>0.21181587967750828</v>
      </c>
      <c r="E267" s="2">
        <v>0.15887307629144903</v>
      </c>
    </row>
    <row r="268" spans="1:5" x14ac:dyDescent="0.25">
      <c r="A268" s="7" t="s">
        <v>18</v>
      </c>
      <c r="B268" s="2">
        <v>0.28219883425718484</v>
      </c>
      <c r="C268" s="2">
        <v>0.32613485772853912</v>
      </c>
      <c r="D268" s="2">
        <v>0.28297944433849037</v>
      </c>
      <c r="E268" s="2">
        <v>0.10868686367578562</v>
      </c>
    </row>
    <row r="269" spans="1:5" x14ac:dyDescent="0.25">
      <c r="A269" s="7" t="s">
        <v>21</v>
      </c>
      <c r="B269" s="2">
        <v>0.21583713611253175</v>
      </c>
      <c r="C269" s="2">
        <v>0.31277002913499313</v>
      </c>
      <c r="D269" s="2">
        <v>0.29556141961778365</v>
      </c>
      <c r="E269" s="2">
        <v>0.17583141513469161</v>
      </c>
    </row>
    <row r="270" spans="1:5" x14ac:dyDescent="0.25">
      <c r="A270" s="7" t="s">
        <v>22</v>
      </c>
      <c r="B270" s="2">
        <v>0.19172177644766308</v>
      </c>
      <c r="C270" s="2">
        <v>0.31978476246257176</v>
      </c>
      <c r="D270" s="2">
        <v>0.28436967776947114</v>
      </c>
      <c r="E270" s="2">
        <v>0.20412378332029399</v>
      </c>
    </row>
    <row r="271" spans="1:5" x14ac:dyDescent="0.25">
      <c r="A271" s="7" t="s">
        <v>23</v>
      </c>
      <c r="B271" s="2">
        <v>0.18096326881417035</v>
      </c>
      <c r="C271" s="2">
        <v>0.27989944214808049</v>
      </c>
      <c r="D271" s="2">
        <v>0.31912383485273271</v>
      </c>
      <c r="E271" s="2">
        <v>0.22001345418501644</v>
      </c>
    </row>
  </sheetData>
  <sheetProtection sheet="1" objects="1" scenarios="1"/>
  <sortState xmlns:xlrd2="http://schemas.microsoft.com/office/spreadsheetml/2017/richdata2" ref="A262:E271">
    <sortCondition descending="1" ref="B262:B271"/>
  </sortState>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666E6-6EB0-4B55-8D9C-038DC97A53AC}">
  <sheetPr codeName="Sheet6"/>
  <dimension ref="A1:AK16"/>
  <sheetViews>
    <sheetView zoomScaleNormal="100" workbookViewId="0">
      <selection sqref="A1:S1"/>
    </sheetView>
  </sheetViews>
  <sheetFormatPr defaultColWidth="9.140625" defaultRowHeight="15" x14ac:dyDescent="0.25"/>
  <cols>
    <col min="1" max="1" width="36.28515625" customWidth="1"/>
    <col min="2" max="19" width="5" bestFit="1" customWidth="1"/>
  </cols>
  <sheetData>
    <row r="1" spans="1:37" ht="30.6" customHeight="1" x14ac:dyDescent="0.25">
      <c r="A1" s="36" t="s">
        <v>41</v>
      </c>
      <c r="B1" s="37"/>
      <c r="C1" s="37"/>
      <c r="D1" s="37"/>
      <c r="E1" s="37"/>
      <c r="F1" s="37"/>
      <c r="G1" s="37"/>
      <c r="H1" s="37"/>
      <c r="I1" s="37"/>
      <c r="J1" s="37"/>
      <c r="K1" s="37"/>
      <c r="L1" s="37"/>
      <c r="M1" s="37"/>
      <c r="N1" s="37"/>
      <c r="O1" s="37"/>
      <c r="P1" s="37"/>
      <c r="Q1" s="37"/>
      <c r="R1" s="37"/>
      <c r="S1" s="38"/>
    </row>
    <row r="2" spans="1:37" x14ac:dyDescent="0.25">
      <c r="A2" s="39"/>
      <c r="B2" s="39"/>
      <c r="C2" s="39"/>
      <c r="D2" s="39"/>
      <c r="E2" s="39"/>
      <c r="F2" s="39"/>
      <c r="G2" s="39"/>
      <c r="H2" s="39"/>
      <c r="I2" s="39"/>
      <c r="J2" s="39"/>
      <c r="K2" s="39"/>
      <c r="L2" s="39"/>
      <c r="M2" s="39"/>
      <c r="N2" s="39"/>
      <c r="O2" s="39"/>
      <c r="P2" s="39"/>
      <c r="Q2" s="39"/>
      <c r="R2" s="39"/>
      <c r="S2" s="39"/>
    </row>
    <row r="3" spans="1:37" x14ac:dyDescent="0.25">
      <c r="A3" s="1"/>
      <c r="B3" s="11" t="s">
        <v>42</v>
      </c>
      <c r="C3" s="8" t="s">
        <v>43</v>
      </c>
      <c r="D3" s="14" t="s">
        <v>44</v>
      </c>
      <c r="E3" s="8" t="s">
        <v>45</v>
      </c>
      <c r="F3" s="11" t="s">
        <v>46</v>
      </c>
      <c r="G3" s="8" t="s">
        <v>47</v>
      </c>
      <c r="H3" s="13" t="s">
        <v>48</v>
      </c>
      <c r="I3" s="8" t="s">
        <v>49</v>
      </c>
      <c r="J3" s="13" t="s">
        <v>50</v>
      </c>
      <c r="K3" s="8" t="s">
        <v>51</v>
      </c>
      <c r="L3" s="13" t="s">
        <v>52</v>
      </c>
      <c r="M3" s="8" t="s">
        <v>53</v>
      </c>
      <c r="N3" s="13" t="s">
        <v>54</v>
      </c>
      <c r="O3" s="8" t="s">
        <v>55</v>
      </c>
      <c r="P3" s="13" t="s">
        <v>56</v>
      </c>
      <c r="Q3" s="8" t="s">
        <v>57</v>
      </c>
      <c r="R3" s="13" t="s">
        <v>58</v>
      </c>
      <c r="S3" s="8" t="s">
        <v>59</v>
      </c>
    </row>
    <row r="4" spans="1:37" ht="45" x14ac:dyDescent="0.25">
      <c r="A4" s="5" t="s">
        <v>60</v>
      </c>
      <c r="B4" s="2">
        <v>0.88073079932725884</v>
      </c>
      <c r="C4" s="12">
        <v>0.82397960371661683</v>
      </c>
      <c r="D4" s="2">
        <v>0.82564536345757011</v>
      </c>
      <c r="E4" s="12">
        <v>0.87129740177250625</v>
      </c>
      <c r="F4" s="2">
        <v>0.86629771130715383</v>
      </c>
      <c r="G4" s="12">
        <v>0.84096594564613569</v>
      </c>
      <c r="H4" s="2">
        <v>0.86639084515743159</v>
      </c>
      <c r="I4" s="12">
        <v>0.83657405257105566</v>
      </c>
      <c r="J4" s="2">
        <v>0.85604934403585831</v>
      </c>
      <c r="K4" s="12">
        <v>0.7993168459796911</v>
      </c>
      <c r="L4" s="2">
        <v>0.89212660104641639</v>
      </c>
      <c r="M4" s="12">
        <v>0.85955435313889061</v>
      </c>
      <c r="N4" s="2">
        <v>0.84737580190958195</v>
      </c>
      <c r="O4" s="12">
        <v>0.83609714758729992</v>
      </c>
      <c r="P4" s="2">
        <v>0.82855080089812438</v>
      </c>
      <c r="Q4" s="12">
        <v>0.84239066279983565</v>
      </c>
      <c r="R4" s="2">
        <v>0.8221560325174555</v>
      </c>
      <c r="S4" s="12">
        <v>0.83502537515658715</v>
      </c>
    </row>
    <row r="5" spans="1:37" ht="45" x14ac:dyDescent="0.25">
      <c r="A5" s="5" t="s">
        <v>61</v>
      </c>
      <c r="B5" s="2">
        <v>0.11926920067274109</v>
      </c>
      <c r="C5" s="12">
        <v>0.17602039628338306</v>
      </c>
      <c r="D5" s="2">
        <v>0.17435463654242991</v>
      </c>
      <c r="E5" s="12">
        <v>0.12870259822749378</v>
      </c>
      <c r="F5" s="2">
        <v>0.1337022886928462</v>
      </c>
      <c r="G5" s="12">
        <v>0.15903405435386436</v>
      </c>
      <c r="H5" s="2">
        <v>0.13360915484256849</v>
      </c>
      <c r="I5" s="12">
        <v>0.1634259474289444</v>
      </c>
      <c r="J5" s="2">
        <v>0.1439506559641418</v>
      </c>
      <c r="K5" s="12">
        <v>0.20068315402030892</v>
      </c>
      <c r="L5" s="2">
        <v>0.10787339895358351</v>
      </c>
      <c r="M5" s="12">
        <v>0.14044564686110927</v>
      </c>
      <c r="N5" s="2">
        <v>0.15262419809041802</v>
      </c>
      <c r="O5" s="12">
        <v>0.16390285241270011</v>
      </c>
      <c r="P5" s="2">
        <v>0.17144919910187559</v>
      </c>
      <c r="Q5" s="12">
        <v>0.15760933720016432</v>
      </c>
      <c r="R5" s="2">
        <v>0.17784396748254463</v>
      </c>
      <c r="S5" s="12">
        <v>0.1649746248434128</v>
      </c>
      <c r="T5" s="2"/>
      <c r="U5" s="2"/>
      <c r="V5" s="2"/>
      <c r="W5" s="2"/>
      <c r="X5" s="2"/>
      <c r="Y5" s="2"/>
      <c r="Z5" s="2"/>
      <c r="AA5" s="2"/>
      <c r="AB5" s="2"/>
      <c r="AC5" s="2"/>
      <c r="AD5" s="2"/>
      <c r="AE5" s="2"/>
      <c r="AF5" s="2"/>
      <c r="AG5" s="2"/>
      <c r="AH5" s="2"/>
      <c r="AI5" s="2"/>
      <c r="AJ5" s="2"/>
      <c r="AK5" s="2"/>
    </row>
    <row r="6" spans="1:37" x14ac:dyDescent="0.25">
      <c r="A6" s="15"/>
      <c r="B6" s="16"/>
      <c r="C6" s="17"/>
      <c r="D6" s="16"/>
      <c r="E6" s="16"/>
      <c r="F6" s="16"/>
      <c r="G6" s="17"/>
      <c r="H6" s="16"/>
      <c r="I6" s="17"/>
      <c r="J6" s="16"/>
      <c r="K6" s="17"/>
      <c r="L6" s="16"/>
      <c r="M6" s="17"/>
      <c r="N6" s="16"/>
      <c r="O6" s="17"/>
      <c r="P6" s="16"/>
      <c r="Q6" s="17"/>
      <c r="R6" s="16"/>
      <c r="S6" s="17"/>
    </row>
    <row r="7" spans="1:37" ht="60" x14ac:dyDescent="0.25">
      <c r="A7" s="5" t="s">
        <v>62</v>
      </c>
      <c r="B7" s="2">
        <v>0.84888644927775936</v>
      </c>
      <c r="C7" s="12">
        <v>0.81256745653390705</v>
      </c>
      <c r="D7" s="2">
        <v>0.7852543854563967</v>
      </c>
      <c r="E7" s="12">
        <v>0.81788521616438647</v>
      </c>
      <c r="F7" s="2">
        <v>0.83714455727329995</v>
      </c>
      <c r="G7" s="12">
        <v>0.82115709376916857</v>
      </c>
      <c r="H7" s="2">
        <v>0.89317376258624104</v>
      </c>
      <c r="I7" s="12">
        <v>0.86656547161535136</v>
      </c>
      <c r="J7" s="2">
        <v>0.84386447418632171</v>
      </c>
      <c r="K7" s="12">
        <v>0.82729241716182855</v>
      </c>
      <c r="L7" s="2">
        <v>0.90800460564765173</v>
      </c>
      <c r="M7" s="12">
        <v>0.85785571510400271</v>
      </c>
      <c r="N7" s="2">
        <v>0.83544655092801157</v>
      </c>
      <c r="O7" s="12">
        <v>0.82082732192840346</v>
      </c>
      <c r="P7" s="2">
        <v>0.77886534602470769</v>
      </c>
      <c r="Q7" s="12">
        <v>0.86764231192302255</v>
      </c>
      <c r="R7" s="2">
        <v>0.83147686204299909</v>
      </c>
      <c r="S7" s="12">
        <v>0.81994475763500807</v>
      </c>
    </row>
    <row r="8" spans="1:37" ht="60" x14ac:dyDescent="0.25">
      <c r="A8" s="5" t="s">
        <v>63</v>
      </c>
      <c r="B8" s="2">
        <v>0.1511135507222407</v>
      </c>
      <c r="C8" s="12">
        <v>0.18743254346609287</v>
      </c>
      <c r="D8" s="2">
        <v>0.2147456145436033</v>
      </c>
      <c r="E8" s="12">
        <v>0.18211478383561358</v>
      </c>
      <c r="F8" s="2">
        <v>0.16285544272669994</v>
      </c>
      <c r="G8" s="12">
        <v>0.17884290623083146</v>
      </c>
      <c r="H8" s="2">
        <v>0.10682623741375893</v>
      </c>
      <c r="I8" s="12">
        <v>0.13343452838464873</v>
      </c>
      <c r="J8" s="2">
        <v>0.15613552581367823</v>
      </c>
      <c r="K8" s="12">
        <v>0.17270758283817139</v>
      </c>
      <c r="L8" s="2">
        <v>9.1995394352348284E-2</v>
      </c>
      <c r="M8" s="12">
        <v>0.14214428489599726</v>
      </c>
      <c r="N8" s="2">
        <v>0.16455344907198854</v>
      </c>
      <c r="O8" s="12">
        <v>0.17917267807159656</v>
      </c>
      <c r="P8" s="2">
        <v>0.22113465397529231</v>
      </c>
      <c r="Q8" s="12">
        <v>0.13235768807697754</v>
      </c>
      <c r="R8" s="2">
        <v>0.16852313795700094</v>
      </c>
      <c r="S8" s="12">
        <v>0.18005524236499199</v>
      </c>
    </row>
    <row r="9" spans="1:37" x14ac:dyDescent="0.25">
      <c r="A9" s="15"/>
      <c r="B9" s="16"/>
      <c r="C9" s="17"/>
      <c r="D9" s="16"/>
      <c r="E9" s="16"/>
      <c r="F9" s="16"/>
      <c r="G9" s="17"/>
      <c r="H9" s="16"/>
      <c r="I9" s="17"/>
      <c r="J9" s="16"/>
      <c r="K9" s="17"/>
      <c r="L9" s="16"/>
      <c r="M9" s="17"/>
      <c r="N9" s="16"/>
      <c r="O9" s="17"/>
      <c r="P9" s="16"/>
      <c r="Q9" s="17"/>
      <c r="R9" s="16"/>
      <c r="S9" s="17"/>
    </row>
    <row r="10" spans="1:37" ht="60" x14ac:dyDescent="0.25">
      <c r="A10" s="5" t="s">
        <v>64</v>
      </c>
      <c r="B10" s="2">
        <v>0.85311377550317491</v>
      </c>
      <c r="C10" s="12">
        <v>0.82364818105958737</v>
      </c>
      <c r="D10" s="2">
        <v>0.8228189652836928</v>
      </c>
      <c r="E10" s="12">
        <v>0.84591245624252831</v>
      </c>
      <c r="F10" s="2">
        <v>0.84617287696567522</v>
      </c>
      <c r="G10" s="12">
        <v>0.79356551119564933</v>
      </c>
      <c r="H10" s="2">
        <v>0.81245436110601177</v>
      </c>
      <c r="I10" s="12">
        <v>0.8397732854203267</v>
      </c>
      <c r="J10" s="2">
        <v>0.85527098956721304</v>
      </c>
      <c r="K10" s="12">
        <v>0.84216866462590756</v>
      </c>
      <c r="L10" s="2">
        <v>0.86372131047663037</v>
      </c>
      <c r="M10" s="12">
        <v>0.8433534324359192</v>
      </c>
      <c r="N10" s="2">
        <v>0.83398849040325618</v>
      </c>
      <c r="O10" s="12">
        <v>0.79634969894480556</v>
      </c>
      <c r="P10" s="2">
        <v>0.78764702182630264</v>
      </c>
      <c r="Q10" s="12">
        <v>0.85012387905717179</v>
      </c>
      <c r="R10" s="2">
        <v>0.79439776595487854</v>
      </c>
      <c r="S10" s="12">
        <v>0.82095156817056025</v>
      </c>
    </row>
    <row r="11" spans="1:37" ht="45" x14ac:dyDescent="0.25">
      <c r="A11" s="5" t="s">
        <v>65</v>
      </c>
      <c r="B11" s="2">
        <v>0.14688622449682512</v>
      </c>
      <c r="C11" s="12">
        <v>0.17635181894041263</v>
      </c>
      <c r="D11" s="2">
        <v>0.1771810347163072</v>
      </c>
      <c r="E11" s="12">
        <v>0.15408754375747175</v>
      </c>
      <c r="F11" s="2">
        <v>0.15382712303432475</v>
      </c>
      <c r="G11" s="12">
        <v>0.20643448880435064</v>
      </c>
      <c r="H11" s="2">
        <v>0.18754563889398826</v>
      </c>
      <c r="I11" s="12">
        <v>0.1602267145796733</v>
      </c>
      <c r="J11" s="2">
        <v>0.14472901043278705</v>
      </c>
      <c r="K11" s="12">
        <v>0.15783133537409241</v>
      </c>
      <c r="L11" s="2">
        <v>0.13627868952336961</v>
      </c>
      <c r="M11" s="12">
        <v>0.15664656756408088</v>
      </c>
      <c r="N11" s="2">
        <v>0.16601150959674382</v>
      </c>
      <c r="O11" s="12">
        <v>0.20365030105519447</v>
      </c>
      <c r="P11" s="2">
        <v>0.21235297817369744</v>
      </c>
      <c r="Q11" s="12">
        <v>0.14987612094282832</v>
      </c>
      <c r="R11" s="2">
        <v>0.2056022340451214</v>
      </c>
      <c r="S11" s="12">
        <v>0.17904843182943969</v>
      </c>
    </row>
    <row r="12" spans="1:37" x14ac:dyDescent="0.25">
      <c r="A12" s="16"/>
      <c r="B12" s="16"/>
      <c r="C12" s="17"/>
      <c r="D12" s="16"/>
      <c r="E12" s="16"/>
      <c r="F12" s="16"/>
      <c r="G12" s="17"/>
      <c r="H12" s="16"/>
      <c r="I12" s="17"/>
      <c r="J12" s="16"/>
      <c r="K12" s="17"/>
      <c r="L12" s="16"/>
      <c r="M12" s="17"/>
      <c r="N12" s="16"/>
      <c r="O12" s="17"/>
      <c r="P12" s="16"/>
      <c r="Q12" s="17"/>
      <c r="R12" s="16"/>
      <c r="S12" s="17"/>
    </row>
    <row r="13" spans="1:37" ht="75" x14ac:dyDescent="0.25">
      <c r="A13" s="5" t="s">
        <v>66</v>
      </c>
      <c r="B13" s="2">
        <v>0.81701915138474701</v>
      </c>
      <c r="C13" s="12">
        <v>0.71601279179002497</v>
      </c>
      <c r="D13" s="2">
        <v>0.75032234355365857</v>
      </c>
      <c r="E13" s="12">
        <v>0.85064154892885147</v>
      </c>
      <c r="F13" s="2">
        <v>0.77861802511780809</v>
      </c>
      <c r="G13" s="12">
        <v>0.73365642979580947</v>
      </c>
      <c r="H13" s="2">
        <v>0.78485856688323696</v>
      </c>
      <c r="I13" s="12">
        <v>0.7663930314891384</v>
      </c>
      <c r="J13" s="2">
        <v>0.80039357572341019</v>
      </c>
      <c r="K13" s="12">
        <v>0.85802798716283368</v>
      </c>
      <c r="L13" s="2">
        <v>0.79803045219972923</v>
      </c>
      <c r="M13" s="12">
        <v>0.72095749175291779</v>
      </c>
      <c r="N13" s="2">
        <v>0.79165371561777576</v>
      </c>
      <c r="O13" s="12">
        <v>0.81949979984161159</v>
      </c>
      <c r="P13" s="2">
        <v>0.69970494315172538</v>
      </c>
      <c r="Q13" s="12">
        <v>0.85140805051446156</v>
      </c>
      <c r="R13" s="2">
        <v>0.78416883406415427</v>
      </c>
      <c r="S13" s="12">
        <v>0.79860281221058815</v>
      </c>
    </row>
    <row r="14" spans="1:37" ht="75" x14ac:dyDescent="0.25">
      <c r="A14" s="5" t="s">
        <v>67</v>
      </c>
      <c r="B14" s="2">
        <v>0.18298084861525299</v>
      </c>
      <c r="C14" s="12">
        <v>0.28398720820997508</v>
      </c>
      <c r="D14" s="2">
        <v>0.24967765644634149</v>
      </c>
      <c r="E14" s="12">
        <v>0.14935845107114851</v>
      </c>
      <c r="F14" s="2">
        <v>0.22138197488219197</v>
      </c>
      <c r="G14" s="12">
        <v>0.26634357020419053</v>
      </c>
      <c r="H14" s="2">
        <v>0.21514143311676309</v>
      </c>
      <c r="I14" s="12">
        <v>0.23360696851086166</v>
      </c>
      <c r="J14" s="2">
        <v>0.19960642427658992</v>
      </c>
      <c r="K14" s="12">
        <v>0.14197201283716632</v>
      </c>
      <c r="L14" s="2">
        <v>0.20196954780027068</v>
      </c>
      <c r="M14" s="12">
        <v>0.27904250824708227</v>
      </c>
      <c r="N14" s="2">
        <v>0.20834628438222427</v>
      </c>
      <c r="O14" s="12">
        <v>0.18050020015838836</v>
      </c>
      <c r="P14" s="2">
        <v>0.30029505684827457</v>
      </c>
      <c r="Q14" s="12">
        <v>0.1485919494855385</v>
      </c>
      <c r="R14" s="2">
        <v>0.21583116593584567</v>
      </c>
      <c r="S14" s="12">
        <v>0.20139718778941185</v>
      </c>
    </row>
    <row r="16" spans="1:37" x14ac:dyDescent="0.25">
      <c r="A16" s="10" t="s">
        <v>68</v>
      </c>
    </row>
  </sheetData>
  <sheetProtection sheet="1" objects="1" scenarios="1"/>
  <mergeCells count="2">
    <mergeCell ref="A1:S1"/>
    <mergeCell ref="A2:S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C653-0EEB-4FB2-BE3C-D8AE1E99092E}">
  <dimension ref="A1:C22"/>
  <sheetViews>
    <sheetView zoomScaleNormal="100" workbookViewId="0"/>
  </sheetViews>
  <sheetFormatPr defaultRowHeight="15" x14ac:dyDescent="0.25"/>
  <cols>
    <col min="2" max="2" width="11.28515625" customWidth="1"/>
    <col min="3" max="3" width="14.28515625" customWidth="1"/>
  </cols>
  <sheetData>
    <row r="1" spans="1:3" ht="60" x14ac:dyDescent="0.25">
      <c r="B1" s="20" t="s">
        <v>69</v>
      </c>
      <c r="C1" s="20" t="s">
        <v>70</v>
      </c>
    </row>
    <row r="2" spans="1:3" x14ac:dyDescent="0.25">
      <c r="A2" s="8" t="s">
        <v>42</v>
      </c>
      <c r="B2">
        <v>118</v>
      </c>
      <c r="C2" s="18">
        <f>(1.96*SQRT((0.5*(1-0.5))/'Sample Data'!B2))*100</f>
        <v>9.0216312554035678</v>
      </c>
    </row>
    <row r="3" spans="1:3" x14ac:dyDescent="0.25">
      <c r="A3" s="8" t="s">
        <v>43</v>
      </c>
      <c r="B3">
        <v>550</v>
      </c>
      <c r="C3" s="18">
        <f>(1.96*SQRT((0.5*(1-0.5))/'Sample Data'!B3))*100</f>
        <v>4.1787340405699647</v>
      </c>
    </row>
    <row r="4" spans="1:3" x14ac:dyDescent="0.25">
      <c r="A4" s="8" t="s">
        <v>44</v>
      </c>
      <c r="B4">
        <v>390</v>
      </c>
      <c r="C4" s="18">
        <f>(1.96*SQRT((0.5*(1-0.5))/'Sample Data'!B4))*100</f>
        <v>4.9624228987099661</v>
      </c>
    </row>
    <row r="5" spans="1:3" x14ac:dyDescent="0.25">
      <c r="A5" s="8" t="s">
        <v>45</v>
      </c>
      <c r="B5">
        <v>162</v>
      </c>
      <c r="C5" s="18">
        <f>(1.96*SQRT((0.5*(1-0.5))/'Sample Data'!B5))*100</f>
        <v>7.6996071729201834</v>
      </c>
    </row>
    <row r="6" spans="1:3" x14ac:dyDescent="0.25">
      <c r="A6" s="8" t="s">
        <v>46</v>
      </c>
      <c r="B6">
        <v>180</v>
      </c>
      <c r="C6" s="18">
        <f>(1.96*SQRT((0.5*(1-0.5))/'Sample Data'!B6))*100</f>
        <v>7.3044887264993124</v>
      </c>
    </row>
    <row r="7" spans="1:3" x14ac:dyDescent="0.25">
      <c r="A7" s="8" t="s">
        <v>47</v>
      </c>
      <c r="B7">
        <v>102</v>
      </c>
      <c r="C7" s="18">
        <f>(1.96*SQRT((0.5*(1-0.5))/'Sample Data'!B7))*100</f>
        <v>9.7034459211714079</v>
      </c>
    </row>
    <row r="8" spans="1:3" x14ac:dyDescent="0.25">
      <c r="A8" s="8" t="s">
        <v>48</v>
      </c>
      <c r="B8">
        <v>105</v>
      </c>
      <c r="C8" s="18">
        <f>(1.96*SQRT((0.5*(1-0.5))/'Sample Data'!B8))*100</f>
        <v>9.5638207148956269</v>
      </c>
    </row>
    <row r="9" spans="1:3" x14ac:dyDescent="0.25">
      <c r="A9" s="8" t="s">
        <v>49</v>
      </c>
      <c r="B9">
        <v>104</v>
      </c>
      <c r="C9" s="18">
        <f>(1.96*SQRT((0.5*(1-0.5))/'Sample Data'!B9))*100</f>
        <v>9.6096906217710174</v>
      </c>
    </row>
    <row r="10" spans="1:3" x14ac:dyDescent="0.25">
      <c r="A10" s="8" t="s">
        <v>50</v>
      </c>
      <c r="B10">
        <v>139</v>
      </c>
      <c r="C10" s="18">
        <f>(1.96*SQRT((0.5*(1-0.5))/'Sample Data'!B10))*100</f>
        <v>8.3122515108637156</v>
      </c>
    </row>
    <row r="11" spans="1:3" x14ac:dyDescent="0.25">
      <c r="A11" s="8" t="s">
        <v>51</v>
      </c>
      <c r="B11">
        <v>199</v>
      </c>
      <c r="C11" s="18">
        <f>(1.96*SQRT((0.5*(1-0.5))/'Sample Data'!B11))*100</f>
        <v>6.9470358090816919</v>
      </c>
    </row>
    <row r="12" spans="1:3" x14ac:dyDescent="0.25">
      <c r="A12" s="8" t="s">
        <v>52</v>
      </c>
      <c r="B12">
        <v>161</v>
      </c>
      <c r="C12" s="18">
        <f>(1.96*SQRT((0.5*(1-0.5))/'Sample Data'!B12))*100</f>
        <v>7.7234819811431858</v>
      </c>
    </row>
    <row r="13" spans="1:3" x14ac:dyDescent="0.25">
      <c r="A13" s="8" t="s">
        <v>53</v>
      </c>
      <c r="B13">
        <v>291</v>
      </c>
      <c r="C13" s="18">
        <f>(1.96*SQRT((0.5*(1-0.5))/'Sample Data'!B13))*100</f>
        <v>5.7448617412533816</v>
      </c>
    </row>
    <row r="14" spans="1:3" x14ac:dyDescent="0.25">
      <c r="A14" s="8" t="s">
        <v>54</v>
      </c>
      <c r="B14">
        <v>228</v>
      </c>
      <c r="C14" s="18">
        <f>(1.96*SQRT((0.5*(1-0.5))/'Sample Data'!B14))*100</f>
        <v>6.4902085496187141</v>
      </c>
    </row>
    <row r="15" spans="1:3" x14ac:dyDescent="0.25">
      <c r="A15" s="8" t="s">
        <v>55</v>
      </c>
      <c r="B15">
        <v>277</v>
      </c>
      <c r="C15" s="18">
        <f>(1.96*SQRT((0.5*(1-0.5))/'Sample Data'!B15))*100</f>
        <v>5.8882493276358749</v>
      </c>
    </row>
    <row r="16" spans="1:3" x14ac:dyDescent="0.25">
      <c r="A16" s="8" t="s">
        <v>56</v>
      </c>
      <c r="B16">
        <v>434</v>
      </c>
      <c r="C16" s="18">
        <f>(1.96*SQRT((0.5*(1-0.5))/'Sample Data'!B16))*100</f>
        <v>4.7041505352257298</v>
      </c>
    </row>
    <row r="17" spans="1:3" x14ac:dyDescent="0.25">
      <c r="A17" s="8" t="s">
        <v>57</v>
      </c>
      <c r="B17">
        <v>167</v>
      </c>
      <c r="C17" s="18">
        <f>(1.96*SQRT((0.5*(1-0.5))/'Sample Data'!B17))*100</f>
        <v>7.5834676788345403</v>
      </c>
    </row>
    <row r="18" spans="1:3" x14ac:dyDescent="0.25">
      <c r="A18" s="8" t="s">
        <v>58</v>
      </c>
      <c r="B18">
        <v>142</v>
      </c>
      <c r="C18" s="18">
        <f>(1.96*SQRT((0.5*(1-0.5))/'Sample Data'!B18))*100</f>
        <v>8.2239773113075518</v>
      </c>
    </row>
    <row r="19" spans="1:3" x14ac:dyDescent="0.25">
      <c r="A19" s="8" t="s">
        <v>59</v>
      </c>
      <c r="B19">
        <v>164</v>
      </c>
      <c r="C19" s="18">
        <f>(1.96*SQRT((0.5*(1-0.5))/'Sample Data'!B19))*100</f>
        <v>7.6525143325416973</v>
      </c>
    </row>
    <row r="20" spans="1:3" x14ac:dyDescent="0.25">
      <c r="A20" s="8" t="s">
        <v>71</v>
      </c>
      <c r="B20" s="3">
        <v>5357</v>
      </c>
      <c r="C20" s="18">
        <f>(1.96*SQRT((0.5*(1-0.5))/'Sample Data'!B20))*100</f>
        <v>1.3389527529077794</v>
      </c>
    </row>
    <row r="22" spans="1:3" x14ac:dyDescent="0.25">
      <c r="A22" s="19" t="s">
        <v>72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Whenandforwhat xmlns="fa0bac2c-e2a1-48cf-9c5d-6fb61c929a43" xsi:nil="true"/>
    <lcf76f155ced4ddcb4097134ff3c332f xmlns="fa0bac2c-e2a1-48cf-9c5d-6fb61c929a43">
      <Terms xmlns="http://schemas.microsoft.com/office/infopath/2007/PartnerControls"/>
    </lcf76f155ced4ddcb4097134ff3c332f>
    <TaxCatchAll xmlns="ce474b93-cc03-49cf-939f-ee8d7a200a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B3FCC561C37D479057DF19C590C642" ma:contentTypeVersion="15" ma:contentTypeDescription="Create a new document." ma:contentTypeScope="" ma:versionID="8d2894f87d576ba99c93ac0dca1eb026">
  <xsd:schema xmlns:xsd="http://www.w3.org/2001/XMLSchema" xmlns:xs="http://www.w3.org/2001/XMLSchema" xmlns:p="http://schemas.microsoft.com/office/2006/metadata/properties" xmlns:ns2="fa0bac2c-e2a1-48cf-9c5d-6fb61c929a43" xmlns:ns3="ce474b93-cc03-49cf-939f-ee8d7a200a3c" targetNamespace="http://schemas.microsoft.com/office/2006/metadata/properties" ma:root="true" ma:fieldsID="24be7378ffc794346d3cc0cf73b0ff3e" ns2:_="" ns3:_="">
    <xsd:import namespace="fa0bac2c-e2a1-48cf-9c5d-6fb61c929a43"/>
    <xsd:import namespace="ce474b93-cc03-49cf-939f-ee8d7a200a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Whenandforwhat"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bac2c-e2a1-48cf-9c5d-6fb61c929a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henandforwhat" ma:index="14" nillable="true" ma:displayName="When and for what" ma:format="Dropdown" ma:internalName="Whenandforwhat">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474b93-cc03-49cf-939f-ee8d7a200a3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68bbb99-0f64-4403-af5c-d970b777abc6}" ma:internalName="TaxCatchAll" ma:showField="CatchAllData" ma:web="ce474b93-cc03-49cf-939f-ee8d7a200a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32307B-9546-4EF8-8400-5F659E2ADA49}">
  <ds:schemaRefs>
    <ds:schemaRef ds:uri="http://schemas.microsoft.com/sharepoint/v3/contenttype/forms"/>
  </ds:schemaRefs>
</ds:datastoreItem>
</file>

<file path=customXml/itemProps2.xml><?xml version="1.0" encoding="utf-8"?>
<ds:datastoreItem xmlns:ds="http://schemas.openxmlformats.org/officeDocument/2006/customXml" ds:itemID="{FEC04FBD-0563-4C80-A8F2-28DC058C5293}">
  <ds:schemaRefs>
    <ds:schemaRef ds:uri="http://schemas.microsoft.com/office/2006/metadata/properties"/>
    <ds:schemaRef ds:uri="http://schemas.microsoft.com/office/infopath/2007/PartnerControls"/>
    <ds:schemaRef ds:uri="fa0bac2c-e2a1-48cf-9c5d-6fb61c929a43"/>
    <ds:schemaRef ds:uri="ce474b93-cc03-49cf-939f-ee8d7a200a3c"/>
  </ds:schemaRefs>
</ds:datastoreItem>
</file>

<file path=customXml/itemProps3.xml><?xml version="1.0" encoding="utf-8"?>
<ds:datastoreItem xmlns:ds="http://schemas.openxmlformats.org/officeDocument/2006/customXml" ds:itemID="{C93667E4-3E77-46F4-83DD-5DB41FB2B4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bac2c-e2a1-48cf-9c5d-6fb61c929a43"/>
    <ds:schemaRef ds:uri="ce474b93-cc03-49cf-939f-ee8d7a200a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File</vt:lpstr>
      <vt:lpstr>Concern re Exposures</vt:lpstr>
      <vt:lpstr>Questions re Gov and Biz</vt:lpstr>
      <vt:lpstr>Sample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Wenderoff</dc:creator>
  <cp:keywords/>
  <dc:description/>
  <cp:lastModifiedBy>David East</cp:lastModifiedBy>
  <cp:revision/>
  <dcterms:created xsi:type="dcterms:W3CDTF">2025-12-09T13:38:22Z</dcterms:created>
  <dcterms:modified xsi:type="dcterms:W3CDTF">2026-02-24T16:06:11Z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0x010100C4B3FCC561C37D479057DF19C590C642</vt:lpwstr>
  </property>
  <property fmtid="{D5CDD505-2E9C-101B-9397-08002B2CF9AE}" pid="3" name="MediaServiceImageTags">
    <vt:lpwstr/>
  </property>
</Properties>
</file>